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fiscaliagovco-my.sharepoint.com/personal/cristina_neira_fiscalia_gov_co/Documents/Documents/CALIDAD MIOS/CALIDAD/PAA PUBLICACIONES WEB/2025/P PACIFICO/"/>
    </mc:Choice>
  </mc:AlternateContent>
  <xr:revisionPtr revIDLastSave="0" documentId="8_{6CE6A346-8524-42DB-8ECB-51A3FD8334A7}" xr6:coauthVersionLast="47" xr6:coauthVersionMax="47" xr10:uidLastSave="{00000000-0000-0000-0000-000000000000}"/>
  <bookViews>
    <workbookView xWindow="-108" yWindow="-108" windowWidth="23256" windowHeight="12456" xr2:uid="{7BF1DCF4-E82F-48E3-B920-7C9A9374BB12}"/>
  </bookViews>
  <sheets>
    <sheet name="Adquisiciones  " sheetId="2" r:id="rId1"/>
    <sheet name="archivo de datos" sheetId="3" r:id="rId2"/>
  </sheets>
  <definedNames>
    <definedName name="_xlnm.Print_Titles" localSheetId="0">'Adquisiciones  '!$1:$4</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9" i="2" l="1"/>
</calcChain>
</file>

<file path=xl/sharedStrings.xml><?xml version="1.0" encoding="utf-8"?>
<sst xmlns="http://schemas.openxmlformats.org/spreadsheetml/2006/main" count="108719" uniqueCount="107887">
  <si>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</si>
  <si>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</si>
  <si>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</si>
  <si>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</si>
  <si>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</si>
  <si>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</si>
  <si>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</si>
  <si>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</si>
  <si>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</si>
  <si>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</si>
  <si>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</si>
  <si>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</si>
  <si>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</si>
  <si>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</si>
  <si>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</si>
  <si>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</si>
  <si>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</si>
  <si>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</si>
  <si>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</si>
  <si>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</si>
  <si>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</si>
  <si>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</si>
  <si>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</si>
  <si>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</si>
  <si>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</si>
  <si>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</si>
  <si>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</si>
  <si>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</si>
  <si>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</si>
  <si>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</si>
  <si>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</si>
  <si>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</si>
  <si>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</si>
  <si>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</si>
  <si>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</si>
  <si>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</si>
  <si>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</si>
  <si>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</si>
  <si>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</si>
  <si>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</si>
  <si>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</si>
  <si>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</si>
  <si>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</si>
  <si>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</si>
  <si>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</si>
  <si>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</si>
  <si>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</si>
  <si>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</si>
  <si>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</si>
  <si>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</si>
  <si>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</si>
  <si>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</si>
  <si>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</si>
  <si>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</si>
  <si>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</si>
  <si>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</si>
  <si>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</si>
  <si>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</si>
  <si>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</si>
  <si>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</si>
  <si>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</si>
  <si>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</si>
  <si>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</si>
  <si>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</si>
  <si>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</si>
  <si>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</si>
  <si>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</si>
  <si>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</si>
  <si>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</si>
  <si>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</si>
  <si>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</si>
  <si>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</si>
  <si>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</si>
  <si>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</si>
  <si>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</si>
  <si>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</si>
  <si>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</si>
  <si>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</si>
  <si>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</si>
  <si>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</si>
  <si>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</si>
  <si>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</si>
  <si>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</si>
  <si>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</si>
  <si>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</si>
  <si>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</si>
  <si>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</si>
  <si>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</si>
  <si>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</si>
  <si>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</si>
  <si>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</si>
  <si>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</si>
  <si>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</si>
  <si>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</si>
  <si>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</si>
  <si>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</si>
  <si>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</si>
  <si>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</si>
  <si>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</si>
  <si>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</si>
  <si>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</si>
  <si>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</si>
  <si>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</si>
  <si>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</si>
  <si>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</si>
  <si>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</si>
  <si>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</si>
  <si>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</si>
  <si>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</si>
  <si>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</si>
  <si>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</si>
  <si>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</si>
  <si>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</si>
  <si>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</si>
  <si>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</si>
  <si>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</si>
  <si>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</si>
  <si>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</si>
  <si>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</si>
  <si>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</si>
  <si>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</si>
  <si>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</si>
  <si>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</si>
  <si>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</si>
  <si>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</si>
  <si>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</si>
  <si>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</si>
  <si>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</si>
  <si>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</si>
  <si>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</si>
  <si>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</si>
  <si>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</si>
  <si>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</si>
  <si>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</si>
  <si>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</si>
  <si>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</si>
  <si>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</si>
  <si>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</si>
  <si>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</si>
  <si>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</si>
  <si>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</si>
  <si>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</si>
  <si>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</si>
  <si>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</si>
  <si>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</si>
  <si>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</si>
  <si>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</si>
  <si>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</si>
  <si>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</si>
  <si>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</si>
  <si>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</si>
  <si>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</si>
  <si>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</si>
  <si>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</si>
  <si>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</si>
  <si>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</si>
  <si>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</si>
  <si>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</si>
  <si>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</si>
  <si>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</si>
  <si>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</si>
  <si>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</si>
  <si>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</si>
  <si>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</si>
  <si>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</si>
  <si>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</si>
  <si>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</si>
  <si>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</si>
  <si>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</si>
  <si>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</si>
  <si>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</si>
  <si>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</si>
  <si>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</si>
  <si>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</si>
  <si>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</si>
  <si>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</si>
  <si>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</si>
  <si>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</si>
  <si>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</si>
  <si>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</si>
  <si>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</si>
  <si>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</si>
  <si>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</si>
  <si>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</si>
  <si>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</si>
  <si>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</si>
  <si>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</si>
  <si>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</si>
  <si>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</si>
  <si>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</si>
  <si>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</si>
  <si>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</si>
  <si>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</si>
  <si>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</si>
  <si>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</si>
  <si>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</si>
  <si>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</si>
  <si>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</si>
  <si>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</si>
  <si>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</si>
  <si>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</si>
  <si>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</si>
  <si>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</si>
  <si>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</si>
  <si>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</si>
  <si>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</si>
  <si>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</si>
  <si>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</si>
  <si>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</si>
  <si>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</si>
  <si>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</si>
  <si>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</si>
  <si>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</si>
  <si>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</si>
  <si>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</si>
  <si>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</si>
  <si>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</si>
  <si>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</si>
  <si>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</si>
  <si>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</si>
  <si>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</si>
  <si>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</si>
  <si>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</si>
  <si>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</si>
  <si>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</si>
  <si>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</si>
  <si>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</si>
  <si>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</si>
  <si>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</si>
  <si>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</si>
  <si>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</si>
  <si>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</si>
  <si>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</si>
  <si>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</si>
  <si>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</si>
  <si>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</si>
  <si>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</si>
  <si>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</si>
  <si>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</si>
  <si>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</si>
  <si>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</si>
  <si>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</si>
  <si>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</si>
  <si>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</si>
  <si>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</si>
  <si>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</si>
  <si>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</si>
  <si>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</si>
  <si>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</si>
  <si>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</si>
  <si>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</si>
  <si>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</si>
  <si>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</si>
  <si>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</si>
  <si>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</si>
  <si>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</si>
  <si>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</si>
  <si>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</si>
  <si>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</si>
  <si>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</si>
  <si>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</si>
  <si>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</si>
  <si>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</si>
  <si>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</si>
  <si>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</si>
  <si>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</si>
  <si>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</si>
  <si>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</si>
  <si>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</si>
  <si>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</si>
  <si>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</si>
  <si>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</si>
  <si>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</si>
  <si>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</si>
  <si>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</si>
  <si>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</si>
  <si>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</si>
  <si>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</si>
  <si>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</si>
  <si>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</si>
  <si>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</si>
  <si>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</si>
  <si>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</si>
  <si>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</si>
  <si>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</si>
  <si>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</si>
  <si>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</si>
  <si>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</si>
  <si>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</si>
  <si>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</si>
  <si>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</si>
  <si>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</si>
  <si>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</si>
  <si>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</si>
  <si>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</si>
  <si>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</si>
  <si>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</si>
  <si>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</si>
  <si>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</si>
  <si>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</si>
  <si>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</si>
  <si>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</si>
  <si>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</si>
  <si>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</si>
  <si>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</si>
  <si>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</si>
  <si>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</si>
  <si>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</si>
  <si>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</si>
  <si>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</si>
  <si>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</si>
  <si>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</si>
  <si>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</si>
  <si>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</si>
  <si>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</si>
  <si>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</si>
  <si>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</si>
  <si>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</si>
  <si>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</si>
  <si>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</si>
  <si>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</si>
  <si>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</si>
  <si>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</si>
  <si>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</si>
  <si>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</si>
  <si>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</si>
  <si>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</si>
  <si>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</si>
  <si>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</si>
  <si>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</si>
  <si>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</si>
  <si>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</si>
  <si>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</si>
  <si>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</si>
  <si>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</si>
  <si>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</si>
  <si>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</si>
  <si>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</si>
  <si>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</si>
  <si>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</si>
  <si>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</si>
  <si>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</si>
  <si>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</si>
  <si>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</si>
  <si>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</si>
  <si>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</si>
  <si>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</si>
  <si>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</si>
  <si>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</si>
  <si>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</si>
  <si>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</si>
  <si>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</si>
  <si>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</si>
  <si>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</si>
  <si>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</si>
  <si>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</si>
  <si>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</si>
  <si>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</si>
  <si>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</si>
  <si>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</si>
  <si>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</si>
  <si>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</si>
  <si>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</si>
  <si>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</si>
  <si>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</si>
  <si>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</si>
  <si>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</si>
  <si>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</si>
  <si>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</si>
  <si>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</si>
  <si>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</si>
  <si>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</si>
  <si>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</si>
  <si>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</si>
  <si>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</si>
  <si>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</si>
  <si>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</si>
  <si>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</si>
  <si>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</si>
  <si>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</si>
  <si>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</si>
  <si>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</si>
  <si>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</si>
  <si>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</si>
  <si>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</si>
  <si>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</si>
  <si>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</si>
  <si>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</si>
  <si>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</si>
  <si>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</si>
  <si>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</si>
  <si>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</si>
  <si>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</si>
  <si>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</si>
  <si>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</si>
  <si>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</si>
  <si>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</si>
  <si>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</si>
  <si>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</si>
  <si>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</si>
  <si>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</si>
  <si>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</si>
  <si>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</si>
  <si>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</si>
  <si>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</si>
  <si>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</si>
  <si>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</si>
  <si>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</si>
  <si>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</si>
  <si>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</si>
  <si>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</si>
  <si>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</si>
  <si>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</si>
  <si>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</si>
  <si>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</si>
  <si>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</si>
  <si>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</si>
  <si>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</si>
  <si>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</si>
  <si>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</si>
  <si>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</si>
  <si>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</si>
  <si>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</si>
  <si>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</si>
  <si>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</si>
  <si>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</si>
  <si>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</si>
  <si>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</si>
  <si>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</si>
  <si>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</si>
  <si>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</si>
  <si>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</si>
  <si>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</si>
  <si>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</si>
  <si>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</si>
  <si>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</si>
  <si>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</si>
  <si>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</si>
  <si>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</si>
  <si>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</si>
  <si>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</si>
  <si>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</si>
  <si>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</si>
  <si>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</si>
  <si>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</si>
  <si>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</si>
  <si>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</si>
  <si>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</si>
  <si>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</si>
  <si>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</si>
  <si>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</si>
  <si>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</si>
  <si>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</si>
  <si>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</si>
  <si>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</si>
  <si>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</si>
  <si>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</si>
  <si>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</si>
  <si>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</si>
  <si>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</si>
  <si>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</si>
  <si>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</si>
  <si>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</si>
  <si>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</si>
  <si>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</si>
  <si>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</si>
  <si>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</si>
  <si>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</si>
  <si>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</si>
  <si>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</si>
  <si>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</si>
  <si>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</si>
  <si>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</si>
  <si>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</si>
  <si>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</si>
  <si>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</si>
  <si>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</si>
  <si>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</si>
  <si>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</si>
  <si>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</si>
  <si>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</si>
  <si>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</si>
  <si>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</si>
  <si>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</si>
  <si>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</si>
  <si>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</si>
  <si>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</si>
  <si>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</si>
  <si>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</si>
  <si>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</si>
  <si>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</si>
  <si>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</si>
  <si>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</si>
  <si>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</si>
  <si>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</si>
  <si>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</si>
  <si>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</si>
  <si>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</si>
  <si>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</si>
  <si>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</si>
  <si>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</si>
  <si>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</si>
  <si>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</si>
  <si>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</si>
  <si>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</si>
  <si>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</si>
  <si>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</si>
  <si>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</si>
  <si>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</si>
  <si>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</si>
  <si>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</si>
  <si>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</si>
  <si>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</si>
  <si>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</si>
  <si>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</si>
  <si>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</si>
  <si>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</si>
  <si>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</si>
  <si>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</si>
  <si>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</si>
  <si>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</si>
  <si>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</si>
  <si>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</si>
  <si>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</si>
  <si>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</si>
  <si>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</si>
  <si>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</si>
  <si>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</si>
  <si>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</si>
  <si>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</si>
  <si>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</si>
  <si>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</si>
  <si>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</si>
  <si>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</si>
  <si>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</si>
  <si>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</si>
  <si>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</si>
  <si>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</si>
  <si>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</si>
  <si>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</si>
  <si>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</si>
  <si>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</si>
  <si>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</si>
  <si>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</si>
  <si>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</si>
  <si>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</si>
  <si>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</si>
  <si>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</si>
  <si>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</si>
  <si>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</si>
  <si>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</si>
  <si>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</si>
  <si>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</si>
  <si>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</si>
  <si>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</si>
  <si>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</si>
  <si>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</si>
  <si>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</si>
  <si>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</si>
  <si>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</si>
  <si>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</si>
  <si>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</si>
  <si>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</si>
  <si>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</si>
  <si>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</si>
  <si>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</si>
  <si>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</si>
  <si>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</si>
  <si>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</si>
  <si>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</si>
  <si>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</si>
  <si>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</si>
  <si>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</si>
  <si>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</si>
  <si>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</si>
  <si>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</si>
  <si>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</si>
  <si>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</si>
  <si>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</si>
  <si>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</si>
  <si>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</si>
  <si>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</si>
  <si>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</si>
  <si>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</si>
  <si>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</si>
  <si>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</si>
  <si>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</si>
  <si>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</si>
  <si>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</si>
  <si>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</si>
  <si>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</si>
  <si>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</si>
  <si>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</si>
  <si>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</si>
  <si>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</si>
  <si>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</si>
  <si>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</si>
  <si>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</si>
  <si>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</si>
  <si>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</si>
  <si>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</si>
  <si>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</si>
  <si>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</si>
  <si>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</si>
  <si>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</si>
  <si>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</si>
  <si>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</si>
  <si>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</si>
  <si>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</si>
  <si>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</si>
  <si>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</si>
  <si>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</si>
  <si>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</si>
  <si>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</si>
  <si>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</si>
  <si>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</si>
  <si>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</si>
  <si>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</si>
  <si>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</si>
  <si>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</si>
  <si>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</si>
  <si>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</si>
  <si>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</si>
  <si>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</si>
  <si>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</si>
  <si>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</si>
  <si>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</si>
  <si>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</si>
  <si>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</si>
  <si>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</si>
  <si>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</si>
  <si>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</si>
  <si>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</si>
  <si>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</si>
  <si>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</si>
  <si>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</si>
  <si>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</si>
  <si>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</si>
  <si>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</si>
  <si>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</si>
  <si>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</si>
  <si>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</si>
  <si>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</si>
  <si>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</si>
  <si>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</si>
  <si>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</si>
  <si>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</si>
  <si>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</si>
  <si>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</si>
  <si>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</si>
  <si>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</si>
  <si>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</si>
  <si>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</si>
  <si>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</si>
  <si>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</si>
  <si>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</si>
  <si>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</si>
  <si>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</si>
  <si>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</si>
  <si>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</si>
  <si>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</si>
  <si>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</si>
  <si>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</si>
  <si>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</si>
  <si>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</si>
  <si>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</si>
  <si>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</si>
  <si>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</si>
  <si>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</si>
  <si>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</si>
  <si>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</si>
  <si>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</si>
  <si>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</si>
  <si>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</si>
  <si>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</si>
  <si>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</si>
  <si>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</si>
  <si>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</si>
  <si>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</si>
  <si>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</si>
  <si>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</si>
  <si>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</si>
  <si>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</si>
  <si>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</si>
  <si>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</si>
  <si>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</si>
  <si>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</si>
  <si>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</si>
  <si>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</si>
  <si>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</si>
  <si>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</si>
  <si>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</si>
  <si>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</si>
  <si>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</si>
  <si>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</si>
  <si>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</si>
  <si>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</si>
  <si>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</si>
  <si>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</si>
  <si>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</si>
  <si>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</si>
  <si>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</si>
  <si>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</si>
  <si>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</si>
  <si>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</si>
  <si>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</si>
  <si>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</si>
  <si>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</si>
  <si>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</si>
  <si>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</si>
  <si>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</si>
  <si>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</si>
  <si>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</si>
  <si>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</si>
  <si>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</si>
  <si>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</si>
  <si>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</si>
  <si>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</si>
  <si>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</si>
  <si>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</si>
  <si>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</si>
  <si>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</si>
  <si>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</si>
  <si>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</si>
  <si>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</si>
  <si>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</si>
  <si>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</si>
  <si>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</si>
  <si>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</si>
  <si>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</si>
  <si>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</si>
  <si>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</si>
  <si>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</si>
  <si>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</si>
  <si>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</si>
  <si>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</si>
  <si>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</si>
  <si>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</si>
  <si>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</si>
  <si>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</si>
  <si>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</si>
  <si>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</si>
  <si>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</si>
  <si>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</si>
  <si>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</si>
  <si>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</si>
  <si>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</si>
  <si>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</si>
  <si>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</si>
  <si>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</si>
  <si>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</si>
  <si>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</si>
  <si>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</si>
  <si>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</si>
  <si>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</si>
  <si>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</si>
  <si>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</si>
  <si>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</si>
  <si>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</si>
  <si>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</si>
  <si>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</si>
  <si>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</si>
  <si>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</si>
  <si>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</si>
  <si>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</si>
  <si>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</si>
  <si>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</si>
  <si>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</si>
  <si>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</si>
  <si>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</si>
  <si>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</si>
  <si>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</si>
  <si>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</si>
  <si>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</si>
  <si>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</si>
  <si>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</si>
  <si>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</si>
  <si>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</si>
  <si>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</si>
  <si>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</si>
  <si>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</si>
  <si>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</si>
  <si>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</si>
  <si>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</si>
  <si>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</si>
  <si>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</si>
  <si>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</si>
  <si>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</si>
  <si>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</si>
  <si>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</si>
  <si>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</si>
  <si>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</si>
  <si>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</si>
  <si>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</si>
  <si>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</si>
  <si>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</si>
  <si>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</si>
  <si>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</si>
  <si>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</si>
  <si>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</si>
  <si>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</si>
  <si>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</si>
  <si>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</si>
  <si>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</si>
  <si>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</si>
  <si>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</si>
  <si>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</si>
  <si>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</si>
  <si>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</si>
  <si>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</si>
  <si>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</si>
  <si>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</si>
  <si>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</si>
  <si>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</si>
  <si>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</si>
  <si>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</si>
  <si>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</si>
  <si>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</si>
  <si>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</si>
  <si>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</si>
  <si>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</si>
  <si>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</si>
  <si>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</si>
  <si>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</si>
  <si>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</si>
  <si>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</si>
  <si>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</si>
  <si>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</si>
  <si>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</si>
  <si>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</si>
  <si>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</si>
  <si>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</si>
  <si>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</si>
  <si>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</si>
  <si>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</si>
  <si>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</si>
  <si>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</si>
  <si>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</si>
  <si>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</si>
  <si>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</si>
  <si>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</si>
  <si>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</si>
  <si>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</si>
  <si>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</si>
  <si>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</si>
  <si>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</si>
  <si>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</si>
  <si>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</si>
  <si>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</si>
  <si>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</si>
  <si>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</si>
  <si>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</si>
  <si>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</si>
  <si>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</si>
  <si>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</si>
  <si>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</si>
  <si>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</si>
  <si>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</si>
  <si>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</si>
  <si>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</si>
  <si>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</si>
  <si>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</si>
  <si>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</si>
  <si>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</si>
  <si>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</si>
  <si>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</si>
  <si>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</si>
  <si>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</si>
  <si>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</si>
  <si>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</si>
  <si>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</si>
  <si>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</si>
  <si>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</si>
  <si>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</si>
  <si>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</si>
  <si>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</si>
  <si>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</si>
  <si>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</si>
  <si>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</si>
  <si>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</si>
  <si>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</si>
  <si>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</si>
  <si>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</si>
  <si>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</si>
  <si>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</si>
  <si>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</si>
  <si>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</si>
  <si>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</si>
  <si>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</si>
  <si>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</si>
  <si>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</si>
  <si>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</si>
  <si>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</si>
  <si>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</si>
  <si>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</si>
  <si>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</si>
  <si>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</si>
  <si>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</si>
  <si>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</si>
  <si>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</si>
  <si>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</si>
  <si>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</si>
  <si>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</si>
  <si>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</si>
  <si>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</si>
  <si>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</si>
  <si>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</si>
  <si>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</si>
  <si>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</si>
  <si>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</si>
  <si>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</si>
  <si>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</si>
  <si>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</si>
  <si>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</si>
  <si>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</si>
  <si>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</si>
  <si>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</si>
  <si>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</si>
  <si>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</si>
  <si>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</si>
  <si>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</si>
  <si>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</si>
  <si>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</si>
  <si>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</si>
  <si>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</si>
  <si>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</si>
  <si>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</si>
  <si>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</si>
  <si>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</si>
  <si>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</si>
  <si>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</si>
  <si>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</si>
  <si>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</si>
  <si>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</si>
  <si>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</si>
  <si>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</si>
  <si>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</si>
  <si>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</si>
  <si>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</si>
  <si>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</si>
  <si>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</si>
  <si>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</si>
  <si>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</si>
  <si>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</si>
  <si>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</si>
  <si>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</si>
  <si>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</si>
  <si>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</si>
  <si>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</si>
  <si>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</si>
  <si>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</si>
  <si>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</si>
  <si>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</si>
  <si>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</si>
  <si>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</si>
  <si>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</si>
  <si>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</si>
  <si>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</si>
  <si>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</si>
  <si>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</si>
  <si>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</si>
  <si>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</si>
  <si>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</si>
  <si>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</si>
  <si>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</si>
  <si>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</si>
  <si>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</si>
  <si>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</si>
  <si>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</si>
  <si>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</si>
  <si>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</si>
  <si>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</si>
  <si>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</si>
  <si>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</si>
  <si>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</si>
  <si>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</si>
  <si>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</si>
  <si>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</si>
  <si>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</si>
  <si>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</si>
  <si>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</si>
  <si>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</si>
  <si>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</si>
  <si>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</si>
  <si>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</si>
  <si>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</si>
  <si>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</si>
  <si>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</si>
  <si>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</si>
  <si>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</si>
  <si>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</si>
  <si>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</si>
  <si>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</si>
  <si>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</si>
  <si>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</si>
  <si>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</si>
  <si>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</si>
  <si>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</si>
  <si>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</si>
  <si>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</si>
  <si>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</si>
  <si>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</si>
  <si>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</si>
  <si>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</si>
  <si>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</si>
  <si>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</si>
  <si>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</si>
  <si>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</si>
  <si>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</si>
  <si>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</si>
  <si>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</si>
  <si>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</si>
  <si>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</si>
  <si>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</si>
  <si>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</si>
  <si>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</si>
  <si>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</si>
  <si>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</si>
  <si>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</si>
  <si>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</si>
  <si>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</si>
  <si>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</si>
  <si>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</si>
  <si>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</si>
  <si>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</si>
  <si>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</si>
  <si>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</si>
  <si>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</si>
  <si>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</si>
  <si>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</si>
  <si>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</si>
  <si>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</si>
  <si>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</si>
  <si>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</si>
  <si>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</si>
  <si>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</si>
  <si>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</si>
  <si>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</si>
  <si>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</si>
  <si>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</si>
  <si>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</si>
  <si>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</si>
  <si>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</si>
  <si>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</si>
  <si>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</si>
  <si>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</si>
  <si>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</si>
  <si>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</si>
  <si>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</si>
  <si>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</si>
  <si>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</si>
  <si>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</si>
  <si>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</si>
  <si>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</si>
  <si>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</si>
  <si>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</si>
  <si>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</si>
  <si>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</si>
  <si>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</si>
  <si>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</si>
  <si>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</si>
  <si>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</si>
  <si>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</si>
  <si>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</si>
  <si>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</si>
  <si>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</si>
  <si>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</si>
  <si>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</si>
  <si>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</si>
  <si>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</si>
  <si>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</si>
  <si>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</si>
  <si>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</si>
  <si>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</si>
  <si>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</si>
  <si>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</si>
  <si>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</si>
  <si>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</si>
  <si>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</si>
  <si>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</si>
  <si>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</si>
  <si>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</si>
  <si>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</si>
  <si>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</si>
  <si>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</si>
  <si>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</si>
  <si>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</si>
  <si>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</si>
  <si>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</si>
  <si>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</si>
  <si>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</si>
  <si>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</si>
  <si>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</si>
  <si>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</si>
  <si>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</si>
  <si>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</si>
  <si>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</si>
  <si>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</si>
  <si>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</si>
  <si>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</si>
  <si>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</si>
  <si>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</si>
  <si>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</si>
  <si>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</si>
  <si>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</si>
  <si>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</si>
  <si>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</si>
  <si>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</si>
  <si>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</si>
  <si>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</si>
  <si>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</si>
  <si>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</si>
  <si>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</si>
  <si>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</si>
  <si>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</si>
  <si>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</si>
  <si>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</si>
  <si>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</si>
  <si>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</si>
  <si>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</si>
  <si>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</si>
  <si>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</si>
  <si>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</si>
  <si>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</si>
  <si>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</si>
  <si>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</si>
  <si>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</si>
  <si>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</si>
  <si>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</si>
  <si>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</si>
  <si>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</si>
  <si>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</si>
  <si>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</si>
  <si>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</si>
  <si>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</si>
  <si>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</si>
  <si>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</si>
  <si>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</si>
  <si>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</si>
  <si>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</si>
  <si>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</si>
  <si>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</si>
  <si>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</si>
  <si>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</si>
  <si>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</si>
  <si>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</si>
  <si>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</si>
  <si>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</si>
  <si>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</si>
  <si>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</si>
  <si>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</si>
  <si>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</si>
  <si>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</si>
  <si>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</si>
  <si>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</si>
  <si>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</si>
  <si>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</si>
  <si>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</si>
  <si>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</si>
  <si>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</si>
  <si>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</si>
  <si>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</si>
  <si>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</si>
  <si>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</si>
  <si>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</si>
  <si>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</si>
  <si>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</si>
  <si>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</si>
  <si>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</si>
  <si>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</si>
  <si>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</si>
  <si>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</si>
  <si>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</si>
  <si>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</si>
  <si>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</si>
  <si>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</si>
  <si>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</si>
  <si>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</si>
  <si>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</si>
  <si>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</si>
  <si>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</si>
  <si>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</si>
  <si>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</si>
  <si>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</si>
  <si>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</si>
  <si>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</si>
  <si>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</si>
  <si>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</si>
  <si>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</si>
  <si>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</si>
  <si>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</si>
  <si>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</si>
  <si>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</si>
  <si>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</si>
  <si>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</si>
  <si>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</si>
  <si>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</si>
  <si>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</si>
  <si>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</si>
  <si>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</si>
  <si>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</si>
  <si>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</si>
  <si>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</si>
  <si>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</si>
  <si>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</si>
  <si>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</si>
  <si>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</si>
  <si>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</si>
  <si>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</si>
  <si>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</si>
  <si>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</si>
  <si>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</si>
  <si>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</si>
  <si>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</si>
  <si>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</si>
  <si>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</si>
  <si>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</si>
  <si>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</si>
  <si>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</si>
  <si>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</si>
  <si>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</si>
  <si>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</si>
  <si>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</si>
  <si>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</si>
  <si>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</si>
  <si>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</si>
  <si>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</si>
  <si>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</si>
  <si>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</si>
  <si>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</si>
  <si>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</si>
  <si>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</si>
  <si>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</si>
  <si>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</si>
  <si>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</si>
  <si>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</si>
  <si>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</si>
  <si>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</si>
  <si>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</si>
  <si>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</si>
  <si>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</si>
  <si>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</si>
  <si>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</si>
  <si>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</si>
  <si>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</si>
  <si>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</si>
  <si>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</si>
  <si>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</si>
  <si>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</si>
  <si>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</si>
  <si>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</si>
  <si>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</si>
  <si>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</si>
  <si>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</si>
  <si>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</si>
  <si>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</si>
  <si>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</si>
  <si>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</si>
  <si>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</si>
  <si>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</si>
  <si>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</si>
  <si>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</si>
  <si>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</si>
  <si>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</si>
  <si>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</si>
  <si>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</si>
  <si>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</si>
  <si>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</si>
  <si>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</si>
  <si>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</si>
  <si>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</si>
  <si>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</si>
  <si>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</si>
  <si>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</si>
  <si>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</si>
  <si>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</si>
  <si>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</si>
  <si>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</si>
  <si>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</si>
  <si>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</si>
  <si>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</si>
  <si>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</si>
  <si>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</si>
  <si>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</si>
  <si>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</si>
  <si>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</si>
  <si>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</si>
  <si>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</si>
  <si>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</si>
  <si>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</si>
  <si>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</si>
  <si>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</si>
  <si>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</si>
  <si>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</si>
  <si>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</si>
  <si>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</si>
  <si>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</si>
  <si>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</si>
  <si>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</si>
  <si>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</si>
  <si>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</si>
  <si>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</si>
  <si>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</si>
  <si>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</si>
  <si>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</si>
  <si>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</si>
  <si>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</si>
  <si>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</si>
  <si>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</si>
  <si>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</si>
  <si>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</si>
  <si>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</si>
  <si>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</si>
  <si>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</si>
  <si>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</si>
  <si>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</si>
  <si>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</si>
  <si>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</si>
  <si>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</si>
  <si>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</si>
  <si>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</si>
  <si>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</si>
  <si>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</si>
  <si>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</si>
  <si>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</si>
  <si>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</si>
  <si>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</si>
  <si>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</si>
  <si>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</si>
  <si>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</si>
  <si>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</si>
  <si>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</si>
  <si>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</si>
  <si>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</si>
  <si>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</si>
  <si>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</si>
  <si>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</si>
  <si>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</si>
  <si>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</si>
  <si>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</si>
  <si>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</si>
  <si>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</si>
  <si>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</si>
  <si>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</si>
  <si>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</si>
  <si>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</si>
  <si>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</si>
  <si>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</si>
  <si>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</si>
  <si>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</si>
  <si>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</si>
  <si>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</si>
  <si>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</si>
  <si>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</si>
  <si>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</si>
  <si>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</si>
  <si>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</si>
  <si>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</si>
  <si>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</si>
  <si>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</si>
  <si>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</si>
  <si>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</si>
  <si>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</si>
  <si>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</si>
  <si>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</si>
  <si>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</si>
  <si>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</si>
  <si>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</si>
  <si>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</si>
  <si>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</si>
  <si>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</si>
  <si>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</si>
  <si>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</si>
  <si>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</si>
  <si>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</si>
  <si>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</si>
  <si>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</si>
  <si>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</si>
  <si>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</si>
  <si>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</si>
  <si>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</si>
  <si>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</si>
  <si>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</si>
  <si>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</si>
  <si>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</si>
  <si>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</si>
  <si>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</si>
  <si>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</si>
  <si>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</si>
  <si>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</si>
  <si>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</si>
  <si>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</si>
  <si>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</si>
  <si>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</si>
  <si>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</si>
  <si>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</si>
  <si>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</si>
  <si>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</si>
  <si>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</si>
  <si>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</si>
  <si>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</si>
  <si>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</si>
  <si>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</si>
  <si>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</si>
  <si>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</si>
  <si>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</si>
  <si>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</si>
  <si>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</si>
  <si>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</si>
  <si>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</si>
  <si>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</si>
  <si>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</si>
  <si>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</si>
  <si>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</si>
  <si>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</si>
  <si>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</si>
  <si>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</si>
  <si>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</si>
  <si>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</si>
  <si>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</si>
  <si>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</si>
  <si>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</si>
  <si>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</si>
  <si>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</si>
  <si>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</si>
  <si>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</si>
  <si>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</si>
  <si>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</si>
  <si>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</si>
  <si>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</si>
  <si>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</si>
  <si>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</si>
  <si>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</si>
  <si>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</si>
  <si>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</si>
  <si>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</si>
  <si>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</si>
  <si>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</si>
  <si>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</si>
  <si>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</si>
  <si>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</si>
  <si>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</si>
  <si>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</si>
  <si>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</si>
  <si>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</si>
  <si>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</si>
  <si>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</si>
  <si>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</si>
  <si>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</si>
  <si>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</si>
  <si>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</si>
  <si>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</si>
  <si>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</si>
  <si>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</si>
  <si>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</si>
  <si>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</si>
  <si>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</si>
  <si>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</si>
  <si>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</si>
  <si>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</si>
  <si>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</si>
  <si>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</si>
  <si>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</si>
  <si>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</si>
  <si>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</si>
  <si>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</si>
  <si>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</si>
  <si>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</si>
  <si>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</si>
  <si>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</si>
  <si>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</si>
  <si>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</si>
  <si>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</si>
  <si>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</si>
  <si>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</si>
  <si>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</si>
  <si>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</si>
  <si>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</si>
  <si>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</si>
  <si>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</si>
  <si>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</si>
  <si>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</si>
  <si>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</si>
  <si>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</si>
  <si>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</si>
  <si>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</si>
  <si>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</si>
  <si>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</si>
  <si>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</si>
  <si>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</si>
  <si>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</si>
  <si>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</si>
  <si>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</si>
  <si>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</si>
  <si>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</si>
  <si>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</si>
  <si>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</si>
  <si>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</si>
  <si>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</si>
  <si>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</si>
  <si>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</si>
  <si>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</si>
  <si>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</si>
  <si>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</si>
  <si>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</si>
  <si>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</si>
  <si>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</si>
  <si>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</si>
  <si>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</si>
  <si>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</si>
  <si>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</si>
  <si>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</si>
  <si>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</si>
  <si>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</si>
  <si>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</si>
  <si>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</si>
  <si>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</si>
  <si>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</si>
  <si>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</si>
  <si>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</si>
  <si>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</si>
  <si>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</si>
  <si>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</si>
  <si>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</si>
  <si>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</si>
  <si>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</si>
  <si>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</si>
  <si>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</si>
  <si>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</si>
  <si>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</si>
  <si>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</si>
  <si>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</si>
  <si>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</si>
  <si>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</si>
  <si>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</si>
  <si>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</si>
  <si>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</si>
  <si>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</si>
  <si>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</si>
  <si>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</si>
  <si>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</si>
  <si>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</si>
  <si>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</si>
  <si>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</si>
  <si>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</si>
  <si>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</si>
  <si>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</si>
  <si>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</si>
  <si>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</si>
  <si>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</si>
  <si>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</si>
  <si>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</si>
  <si>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</si>
  <si>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</si>
  <si>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</si>
  <si>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</si>
  <si>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</si>
  <si>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</si>
  <si>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</si>
  <si>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</si>
  <si>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</si>
  <si>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</si>
  <si>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</si>
  <si>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</si>
  <si>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</si>
  <si>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</si>
  <si>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</si>
  <si>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</si>
  <si>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</si>
  <si>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</si>
  <si>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</si>
  <si>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</si>
  <si>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</si>
  <si>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</si>
  <si>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</si>
  <si>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</si>
  <si>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</si>
  <si>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</si>
  <si>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</si>
  <si>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</si>
  <si>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</si>
  <si>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</si>
  <si>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</si>
  <si>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</si>
  <si>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</si>
  <si>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</si>
  <si>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</si>
  <si>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</si>
  <si>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</si>
  <si>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</si>
  <si>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</si>
  <si>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</si>
  <si>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</si>
  <si>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</si>
  <si>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</si>
  <si>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</si>
  <si>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</si>
  <si>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</si>
  <si>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</si>
  <si>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</si>
  <si>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</si>
  <si>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</si>
  <si>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</si>
  <si>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</si>
  <si>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</si>
  <si>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</si>
  <si>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</si>
  <si>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</si>
  <si>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</si>
  <si>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</si>
  <si>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</si>
  <si>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</si>
  <si>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</si>
  <si>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</si>
  <si>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</si>
  <si>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</si>
  <si>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</si>
  <si>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</si>
  <si>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</si>
  <si>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</si>
  <si>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</si>
  <si>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</si>
  <si>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</si>
  <si>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</si>
  <si>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</si>
  <si>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</si>
  <si>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</si>
  <si>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</si>
  <si>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</si>
  <si>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</si>
  <si>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</si>
  <si>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</si>
  <si>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</si>
  <si>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</si>
  <si>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</si>
  <si>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</si>
  <si>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</si>
  <si>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</si>
  <si>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</si>
  <si>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</si>
  <si>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</si>
  <si>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</si>
  <si>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</si>
  <si>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</si>
  <si>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</si>
  <si>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</si>
  <si>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</si>
  <si>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</si>
  <si>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</si>
  <si>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</si>
  <si>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</si>
  <si>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</si>
  <si>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</si>
  <si>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</si>
  <si>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</si>
  <si>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</si>
  <si>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</si>
  <si>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</si>
  <si>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</si>
  <si>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</si>
  <si>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</si>
  <si>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</si>
  <si>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</si>
  <si>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</si>
  <si>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</si>
  <si>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</si>
  <si>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</si>
  <si>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</si>
  <si>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</si>
  <si>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</si>
  <si>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</si>
  <si>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</si>
  <si>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</si>
  <si>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</si>
  <si>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</si>
  <si>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</si>
  <si>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</si>
  <si>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</si>
  <si>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</si>
  <si>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</si>
  <si>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</si>
  <si>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</si>
  <si>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</si>
  <si>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</si>
  <si>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</si>
  <si>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</si>
  <si>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</si>
  <si>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</si>
  <si>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</si>
  <si>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</si>
  <si>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</si>
  <si>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</si>
  <si>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</si>
  <si>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</si>
  <si>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</si>
  <si>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</si>
  <si>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</si>
  <si>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</si>
  <si>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</si>
  <si>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</si>
  <si>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</si>
  <si>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</si>
  <si>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</si>
  <si>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</si>
  <si>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</si>
  <si>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</si>
  <si>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</si>
  <si>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</si>
  <si>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</si>
  <si>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</si>
  <si>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</si>
  <si>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</si>
  <si>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</si>
  <si>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</si>
  <si>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</si>
  <si>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</si>
  <si>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</si>
  <si>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</si>
  <si>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</si>
  <si>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</si>
  <si>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</si>
  <si>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</si>
  <si>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</si>
  <si>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</si>
  <si>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</si>
  <si>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</si>
  <si>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</si>
  <si>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</si>
  <si>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</si>
  <si>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</si>
  <si>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</si>
  <si>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</si>
  <si>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</si>
  <si>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</si>
  <si>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</si>
  <si>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</si>
  <si>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</si>
  <si>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</si>
  <si>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</si>
  <si>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</si>
  <si>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</si>
  <si>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</si>
  <si>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</si>
  <si>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</si>
  <si>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</si>
  <si>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</si>
  <si>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</si>
  <si>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</si>
  <si>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</si>
  <si>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</si>
  <si>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</si>
  <si>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</si>
  <si>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</si>
  <si>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</si>
  <si>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</si>
  <si>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</si>
  <si>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</si>
  <si>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</si>
  <si>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</si>
  <si>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</si>
  <si>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</si>
  <si>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</si>
  <si>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</si>
  <si>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</si>
  <si>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</si>
  <si>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</si>
  <si>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</si>
  <si>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</si>
  <si>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</si>
  <si>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</si>
  <si>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</si>
  <si>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</si>
  <si>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</si>
  <si>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</si>
  <si>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</si>
  <si>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</si>
  <si>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</si>
  <si>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</si>
  <si>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</si>
  <si>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</si>
  <si>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</si>
  <si>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</si>
  <si>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</si>
  <si>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</si>
  <si>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</si>
  <si>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</si>
  <si>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</si>
  <si>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</si>
  <si>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</si>
  <si>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</si>
  <si>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</si>
  <si>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</si>
  <si>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</si>
  <si>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</si>
  <si>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</si>
  <si>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</si>
  <si>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</si>
  <si>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</si>
  <si>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</si>
  <si>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</si>
  <si>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</si>
  <si>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</si>
  <si>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</si>
  <si>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</si>
  <si>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</si>
  <si>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</si>
  <si>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</si>
  <si>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</si>
  <si>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</si>
  <si>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</si>
  <si>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</si>
  <si>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</si>
  <si>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</si>
  <si>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</si>
  <si>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</si>
  <si>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</si>
  <si>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</si>
  <si>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</si>
  <si>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</si>
  <si>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</si>
  <si>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</si>
  <si>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</si>
  <si>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</si>
  <si>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</si>
  <si>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</si>
  <si>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</si>
  <si>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</si>
  <si>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</si>
  <si>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</si>
  <si>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</si>
  <si>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</si>
  <si>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</si>
  <si>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</si>
  <si>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</si>
  <si>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</si>
  <si>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</si>
  <si>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</si>
  <si>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</si>
  <si>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</si>
  <si>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</si>
  <si>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</si>
  <si>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</si>
  <si>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</si>
  <si>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</si>
  <si>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</si>
  <si>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</si>
  <si>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</si>
  <si>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</si>
  <si>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</si>
  <si>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</si>
  <si>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</si>
  <si>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</si>
  <si>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</si>
  <si>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</si>
  <si>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</si>
  <si>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</si>
  <si>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</si>
  <si>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</si>
  <si>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</si>
  <si>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</si>
  <si>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</si>
  <si>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</si>
  <si>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</si>
  <si>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</si>
  <si>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</si>
  <si>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</si>
  <si>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</si>
  <si>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</si>
  <si>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</si>
  <si>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</si>
  <si>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</si>
  <si>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</si>
  <si>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</si>
  <si>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</si>
  <si>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</si>
  <si>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</si>
  <si>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</si>
  <si>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</si>
  <si>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</si>
  <si>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</si>
  <si>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</si>
  <si>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</si>
  <si>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</si>
  <si>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</si>
  <si>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</si>
  <si>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</si>
  <si>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</si>
  <si>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</si>
  <si>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</si>
  <si>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</si>
  <si>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</si>
  <si>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</si>
  <si>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</si>
  <si>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</si>
  <si>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</si>
  <si>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</si>
  <si>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</si>
  <si>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</si>
  <si>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</si>
  <si>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</si>
  <si>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</si>
  <si>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</si>
  <si>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</si>
  <si>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</si>
  <si>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</si>
  <si>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</si>
  <si>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</si>
  <si>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</si>
  <si>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</si>
  <si>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</si>
  <si>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</si>
  <si>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</si>
  <si>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</si>
  <si>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</si>
  <si>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</si>
  <si>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</si>
  <si>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</si>
  <si>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</si>
  <si>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</si>
  <si>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</si>
  <si>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</si>
  <si>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</si>
  <si>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</si>
  <si>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</si>
  <si>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</si>
  <si>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</si>
  <si>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</si>
  <si>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</si>
  <si>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</si>
  <si>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</si>
  <si>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</si>
  <si>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</si>
  <si>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</si>
  <si>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</si>
  <si>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</si>
  <si>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</si>
  <si>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</si>
  <si>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</si>
  <si>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</si>
  <si>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</si>
  <si>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</si>
  <si>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</si>
  <si>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</si>
  <si>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</si>
  <si>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</si>
  <si>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</si>
  <si>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</si>
  <si>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</si>
  <si>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</si>
  <si>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</si>
  <si>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</si>
  <si>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</si>
  <si>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</si>
  <si>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</si>
  <si>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</si>
  <si>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</si>
  <si>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</si>
  <si>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</si>
  <si>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</si>
  <si>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</si>
  <si>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</si>
  <si>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</si>
  <si>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</si>
  <si>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</si>
  <si>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</si>
  <si>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</si>
  <si>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</si>
  <si>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</si>
  <si>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</si>
  <si>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</si>
  <si>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</si>
  <si>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</si>
  <si>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</si>
  <si>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</si>
  <si>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</si>
  <si>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</si>
  <si>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</si>
  <si>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</si>
  <si>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</si>
  <si>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</si>
  <si>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</si>
  <si>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</si>
  <si>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</si>
  <si>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</si>
  <si>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</si>
  <si>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</si>
  <si>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</si>
  <si>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</si>
  <si>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</si>
  <si>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</si>
  <si>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</si>
  <si>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</si>
  <si>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</si>
  <si>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</si>
  <si>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</si>
  <si>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</si>
  <si>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</si>
  <si>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</si>
  <si>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</si>
  <si>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</si>
  <si>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</si>
  <si>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</si>
  <si>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</si>
  <si>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</si>
  <si>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</si>
  <si>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</si>
  <si>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</si>
  <si>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</si>
  <si>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</si>
  <si>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</si>
  <si>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</si>
  <si>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</si>
  <si>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</si>
  <si>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</si>
  <si>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</si>
  <si>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</si>
  <si>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</si>
  <si>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</si>
  <si>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</si>
  <si>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</si>
  <si>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</si>
  <si>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</si>
  <si>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</si>
  <si>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</si>
  <si>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</si>
  <si>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</si>
  <si>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</si>
  <si>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</si>
  <si>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</si>
  <si>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</si>
  <si>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</si>
  <si>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</si>
  <si>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</si>
  <si>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</si>
  <si>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</si>
  <si>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</si>
  <si>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</si>
  <si>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</si>
  <si>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</si>
  <si>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</si>
  <si>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</si>
  <si>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</si>
  <si>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</si>
  <si>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</si>
  <si>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</si>
  <si>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</si>
  <si>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</si>
  <si>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</si>
  <si>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</si>
  <si>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</si>
  <si>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</si>
  <si>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</si>
  <si>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</si>
  <si>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</si>
  <si>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</si>
  <si>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</si>
  <si>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</si>
  <si>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</si>
  <si>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</si>
  <si>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</si>
  <si>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</si>
  <si>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</si>
  <si>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</si>
  <si>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</si>
  <si>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</si>
  <si>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</si>
  <si>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</si>
  <si>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</si>
  <si>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</si>
  <si>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</si>
  <si>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</si>
  <si>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</si>
  <si>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</si>
  <si>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</si>
  <si>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</si>
  <si>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</si>
  <si>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</si>
  <si>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</si>
  <si>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</si>
  <si>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</si>
  <si>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</si>
  <si>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</si>
  <si>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</si>
  <si>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</si>
  <si>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</si>
  <si>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</si>
  <si>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</si>
  <si>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</si>
  <si>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</si>
  <si>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</si>
  <si>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</si>
  <si>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</si>
  <si>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</si>
  <si>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</si>
  <si>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</si>
  <si>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</si>
  <si>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</si>
  <si>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</si>
  <si>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</si>
  <si>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</si>
  <si>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</si>
  <si>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</si>
  <si>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</si>
  <si>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</si>
  <si>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</si>
  <si>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</si>
  <si>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</si>
  <si>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</si>
  <si>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</si>
  <si>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</si>
  <si>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</si>
  <si>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</si>
  <si>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</si>
  <si>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</si>
  <si>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</si>
  <si>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</si>
  <si>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</si>
  <si>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</si>
  <si>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</si>
  <si>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</si>
  <si>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</si>
  <si>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</si>
  <si>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</si>
  <si>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</si>
  <si>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</si>
  <si>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</si>
  <si>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</si>
  <si>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</si>
  <si>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</si>
  <si>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</si>
  <si>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</si>
  <si>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</si>
  <si>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</si>
  <si>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</si>
  <si>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</si>
  <si>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</si>
  <si>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</si>
  <si>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</si>
  <si>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</si>
  <si>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</si>
  <si>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</si>
  <si>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</si>
  <si>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</si>
  <si>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</si>
  <si>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</si>
  <si>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</si>
  <si>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</si>
  <si>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</si>
  <si>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</si>
  <si>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</si>
  <si>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</si>
  <si>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</si>
  <si>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</si>
  <si>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</si>
  <si>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</si>
  <si>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</si>
  <si>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</si>
  <si>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</si>
  <si>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</si>
  <si>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</si>
  <si>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</si>
  <si>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</si>
  <si>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</si>
  <si>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</si>
  <si>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</si>
  <si>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</si>
  <si>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</si>
  <si>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</si>
  <si>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</si>
  <si>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</si>
  <si>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</si>
  <si>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</si>
  <si>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</si>
  <si>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</si>
  <si>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</si>
  <si>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</si>
  <si>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</si>
  <si>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</si>
  <si>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</si>
  <si>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</si>
  <si>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</si>
  <si>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</si>
  <si>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</si>
  <si>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</si>
  <si>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</si>
  <si>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</si>
  <si>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</si>
  <si>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</si>
  <si>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</si>
  <si>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</si>
  <si>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</si>
  <si>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</si>
  <si>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</si>
  <si>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</si>
  <si>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</si>
  <si>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</si>
  <si>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</si>
  <si>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</si>
  <si>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</si>
  <si>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</si>
  <si>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</si>
  <si>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</si>
  <si>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</si>
  <si>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</si>
  <si>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</si>
  <si>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</si>
  <si>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</si>
  <si>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</si>
  <si>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</si>
  <si>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</si>
  <si>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</si>
  <si>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</si>
  <si>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</si>
  <si>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</si>
  <si>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</si>
  <si>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</si>
  <si>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</si>
  <si>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</si>
  <si>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</si>
  <si>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</si>
  <si>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</si>
  <si>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</si>
  <si>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</si>
  <si>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</si>
  <si>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</si>
  <si>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</si>
  <si>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</si>
  <si>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</si>
  <si>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</si>
  <si>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</si>
  <si>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</si>
  <si>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</si>
  <si>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</si>
  <si>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</si>
  <si>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</si>
  <si>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</si>
  <si>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</si>
  <si>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</si>
  <si>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</si>
  <si>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</si>
  <si>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</si>
  <si>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</si>
  <si>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</si>
  <si>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</si>
  <si>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</si>
  <si>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</si>
  <si>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</si>
  <si>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</si>
  <si>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</si>
  <si>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</si>
  <si>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</si>
  <si>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</si>
  <si>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</si>
  <si>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</si>
  <si>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</si>
  <si>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</si>
  <si>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</si>
  <si>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</si>
  <si>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</si>
  <si>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</si>
  <si>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</si>
  <si>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</si>
  <si>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</si>
  <si>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</si>
  <si>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</si>
  <si>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</si>
  <si>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</si>
  <si>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</si>
  <si>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</si>
  <si>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</si>
  <si>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</si>
  <si>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</si>
  <si>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</si>
  <si>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</si>
  <si>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</si>
  <si>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</si>
  <si>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</si>
  <si>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</si>
  <si>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</si>
  <si>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</si>
  <si>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</si>
  <si>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</si>
  <si>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</si>
  <si>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</si>
  <si>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</si>
  <si>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</si>
  <si>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</si>
  <si>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</si>
  <si>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</si>
  <si>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</si>
  <si>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</si>
  <si>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</si>
  <si>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</si>
  <si>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</si>
  <si>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</si>
  <si>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</si>
  <si>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</si>
  <si>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</si>
  <si>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</si>
  <si>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</si>
  <si>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</si>
  <si>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</si>
  <si>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</si>
  <si>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</si>
  <si>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</si>
  <si>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</si>
  <si>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</si>
  <si>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</si>
  <si>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</si>
  <si>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</si>
  <si>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</si>
  <si>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</si>
  <si>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</si>
  <si>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</si>
  <si>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</si>
  <si>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</si>
  <si>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</si>
  <si>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</si>
  <si>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</si>
  <si>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</si>
  <si>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</si>
  <si>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</si>
  <si>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</si>
  <si>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</si>
  <si>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</si>
  <si>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</si>
  <si>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</si>
  <si>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</si>
  <si>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</si>
  <si>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</si>
  <si>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</si>
  <si>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</si>
  <si>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</si>
  <si>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</si>
  <si>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</si>
  <si>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</si>
  <si>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</si>
  <si>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</si>
  <si>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</si>
  <si>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</si>
  <si>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</si>
  <si>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</si>
  <si>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</si>
  <si>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</si>
  <si>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</si>
  <si>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</si>
  <si>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</si>
  <si>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</si>
  <si>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</si>
  <si>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</si>
  <si>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</si>
  <si>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</si>
  <si>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</si>
  <si>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</si>
  <si>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</si>
  <si>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</si>
  <si>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</si>
  <si>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</si>
  <si>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</si>
  <si>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</si>
  <si>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</si>
  <si>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</si>
  <si>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</si>
  <si>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</si>
  <si>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</si>
  <si>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</si>
  <si>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</si>
  <si>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</si>
  <si>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</si>
  <si>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</si>
  <si>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</si>
  <si>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</si>
  <si>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</si>
  <si>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</si>
  <si>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</si>
  <si>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</si>
  <si>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</si>
  <si>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</si>
  <si>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</si>
  <si>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</si>
  <si>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</si>
  <si>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</si>
  <si>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</si>
  <si>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</si>
  <si>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</si>
  <si>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</si>
  <si>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</si>
  <si>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</si>
  <si>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</si>
  <si>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</si>
  <si>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</si>
  <si>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</si>
  <si>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</si>
  <si>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</si>
  <si>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</si>
  <si>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</si>
  <si>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</si>
  <si>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</si>
  <si>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</si>
  <si>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</si>
  <si>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</si>
  <si>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</si>
  <si>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</si>
  <si>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</si>
  <si>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</si>
  <si>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</si>
  <si>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</si>
  <si>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</si>
  <si>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</si>
  <si>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</si>
  <si>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</si>
  <si>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</si>
  <si>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</si>
  <si>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</si>
  <si>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</si>
  <si>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</si>
  <si>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</si>
  <si>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</si>
  <si>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</si>
  <si>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</si>
  <si>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</si>
  <si>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</si>
  <si>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</si>
  <si>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</si>
  <si>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</si>
  <si>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</si>
  <si>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</si>
  <si>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</si>
  <si>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</si>
  <si>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</si>
  <si>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</si>
  <si>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</si>
  <si>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</si>
  <si>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</si>
  <si>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</si>
  <si>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</si>
  <si>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</si>
  <si>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</si>
  <si>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</si>
  <si>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</si>
  <si>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</si>
  <si>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</si>
  <si>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</si>
  <si>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</si>
  <si>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</si>
  <si>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</si>
  <si>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</si>
  <si>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</si>
  <si>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</si>
  <si>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</si>
  <si>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</si>
  <si>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</si>
  <si>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</si>
  <si>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</si>
  <si>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</si>
  <si>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</si>
  <si>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</si>
  <si>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</si>
  <si>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</si>
  <si>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</si>
  <si>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</si>
  <si>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</si>
  <si>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</si>
  <si>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</si>
  <si>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</si>
  <si>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</si>
  <si>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</si>
  <si>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</si>
  <si>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</si>
  <si>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</si>
  <si>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</si>
  <si>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</si>
  <si>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</si>
  <si>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</si>
  <si>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</si>
  <si>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</si>
  <si>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</si>
  <si>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</si>
  <si>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</si>
  <si>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</si>
  <si>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</si>
  <si>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</si>
  <si>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</si>
  <si>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</si>
  <si>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</si>
  <si>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</si>
  <si>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</si>
  <si>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</si>
  <si>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</si>
  <si>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</si>
  <si>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</si>
  <si>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</si>
  <si>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</si>
  <si>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</si>
  <si>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</si>
  <si>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</si>
  <si>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</si>
  <si>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</si>
  <si>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</si>
  <si>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</si>
  <si>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</si>
  <si>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</si>
  <si>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</si>
  <si>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</si>
  <si>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</si>
  <si>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</si>
  <si>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</si>
  <si>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</si>
  <si>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</si>
  <si>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</si>
  <si>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</si>
  <si>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</si>
  <si>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</si>
  <si>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</si>
  <si>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</si>
  <si>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</si>
  <si>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</si>
  <si>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</si>
  <si>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</si>
  <si>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</si>
  <si>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</si>
  <si>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</si>
  <si>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</si>
  <si>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</si>
  <si>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</si>
  <si>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</si>
  <si>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</si>
  <si>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</si>
  <si>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</si>
  <si>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</si>
  <si>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</si>
  <si>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</si>
  <si>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</si>
  <si>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</si>
  <si>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</si>
  <si>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</si>
  <si>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</si>
  <si>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</si>
  <si>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</si>
  <si>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</si>
  <si>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</si>
  <si>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</si>
  <si>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</si>
  <si>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</si>
  <si>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</si>
  <si>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</si>
  <si>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</si>
  <si>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</si>
  <si>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</si>
  <si>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</si>
  <si>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</si>
  <si>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</si>
  <si>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</si>
  <si>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</si>
  <si>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</si>
  <si>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</si>
  <si>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</si>
  <si>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</si>
  <si>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</si>
  <si>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</si>
  <si>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</si>
  <si>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</si>
  <si>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</si>
  <si>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</si>
  <si>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</si>
  <si>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</si>
  <si>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</si>
  <si>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</si>
  <si>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</si>
  <si>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</si>
  <si>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</si>
  <si>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</si>
  <si>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</si>
  <si>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</si>
  <si>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</si>
  <si>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</si>
  <si>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</si>
  <si>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</si>
  <si>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</si>
  <si>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</si>
  <si>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</si>
  <si>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</si>
  <si>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</si>
  <si>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</si>
  <si>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</si>
  <si>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</si>
  <si>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</si>
  <si>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</si>
  <si>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</si>
  <si>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</si>
  <si>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</si>
  <si>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</si>
  <si>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</si>
  <si>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</si>
  <si>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</si>
  <si>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</si>
  <si>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</si>
  <si>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</si>
  <si>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</si>
  <si>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</si>
  <si>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</si>
  <si>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</si>
  <si>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</si>
  <si>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</si>
  <si>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</si>
  <si>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</si>
  <si>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</si>
  <si>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</si>
  <si>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</si>
  <si>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</si>
  <si>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</si>
  <si>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</si>
  <si>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</si>
  <si>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</si>
  <si>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</si>
  <si>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</si>
  <si>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</si>
  <si>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</si>
  <si>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</si>
  <si>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</si>
  <si>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</si>
  <si>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</si>
  <si>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</si>
  <si>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</si>
  <si>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</si>
  <si>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</si>
  <si>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</si>
  <si>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</si>
  <si>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</si>
  <si>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</si>
  <si>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</si>
  <si>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</si>
  <si>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</si>
  <si>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</si>
  <si>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</si>
  <si>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</si>
  <si>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</si>
  <si>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</si>
  <si>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</si>
  <si>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</si>
  <si>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</si>
  <si>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</si>
  <si>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</si>
  <si>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</si>
  <si>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</si>
  <si>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</si>
  <si>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</si>
  <si>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</si>
  <si>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</si>
  <si>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</si>
  <si>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</si>
  <si>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</si>
  <si>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</si>
  <si>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</si>
  <si>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</si>
  <si>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</si>
  <si>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</si>
  <si>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</si>
  <si>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</si>
  <si>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</si>
  <si>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</si>
  <si>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</si>
  <si>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</si>
  <si>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</si>
  <si>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</si>
  <si>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</si>
  <si>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</si>
  <si>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</si>
  <si>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</si>
  <si>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</si>
  <si>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</si>
  <si>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</si>
  <si>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</si>
  <si>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</si>
  <si>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</si>
  <si>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</si>
  <si>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</si>
  <si>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</si>
  <si>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</si>
  <si>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</si>
  <si>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</si>
  <si>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</si>
  <si>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</si>
  <si>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</si>
  <si>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</si>
  <si>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</si>
  <si>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</si>
  <si>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</si>
  <si>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</si>
  <si>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</si>
  <si>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</si>
  <si>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</si>
  <si>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</si>
  <si>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</si>
  <si>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</si>
  <si>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</si>
  <si>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</si>
  <si>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</si>
  <si>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</si>
  <si>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</si>
  <si>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</si>
  <si>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</si>
  <si>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</si>
  <si>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</si>
  <si>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</si>
  <si>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</si>
  <si>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</si>
  <si>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</si>
  <si>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</si>
  <si>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</si>
  <si>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</si>
  <si>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</si>
  <si>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</si>
  <si>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</si>
  <si>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</si>
  <si>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</si>
  <si>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</si>
  <si>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</si>
  <si>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</si>
  <si>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</si>
  <si>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</si>
  <si>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</si>
  <si>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</si>
  <si>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</si>
  <si>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</si>
  <si>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</si>
  <si>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</si>
  <si>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</si>
  <si>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</si>
  <si>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</si>
  <si>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</si>
  <si>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</si>
  <si>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</si>
  <si>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</si>
  <si>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</si>
  <si>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</si>
  <si>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</si>
  <si>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</si>
  <si>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</si>
  <si>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</si>
  <si>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</si>
  <si>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</si>
  <si>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</si>
  <si>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</si>
  <si>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</si>
  <si>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</si>
  <si>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</si>
  <si>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</si>
  <si>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</si>
  <si>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</si>
  <si>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</si>
  <si>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</si>
  <si>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</si>
  <si>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</si>
  <si>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</si>
  <si>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</si>
  <si>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</si>
  <si>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</si>
  <si>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</si>
  <si>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</si>
  <si>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</si>
  <si>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</si>
  <si>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</si>
  <si>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</si>
  <si>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</si>
  <si>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</si>
  <si>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</si>
  <si>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</si>
  <si>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</si>
  <si>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</si>
  <si>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</si>
  <si>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</si>
  <si>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</si>
  <si>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</si>
  <si>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</si>
  <si>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</si>
  <si>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</si>
  <si>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</si>
  <si>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</si>
  <si>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</si>
  <si>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</si>
  <si>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</si>
  <si>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</si>
  <si>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</si>
  <si>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</si>
  <si>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</si>
  <si>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</si>
  <si>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</si>
  <si>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</si>
  <si>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</si>
  <si>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</si>
  <si>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</si>
  <si>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</si>
  <si>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</si>
  <si>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</si>
  <si>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</si>
  <si>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</si>
  <si>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</si>
  <si>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</si>
  <si>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</si>
  <si>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</si>
  <si>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</si>
  <si>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</si>
  <si>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</si>
  <si>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</si>
  <si>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</si>
  <si>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</si>
  <si>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</si>
  <si>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</si>
  <si>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</si>
  <si>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</si>
  <si>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</si>
  <si>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</si>
  <si>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</si>
  <si>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</si>
  <si>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</si>
  <si>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</si>
  <si>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</si>
  <si>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</si>
  <si>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</si>
  <si>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</si>
  <si>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</si>
  <si>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</si>
  <si>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</si>
  <si>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</si>
  <si>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</si>
  <si>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</si>
  <si>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</si>
  <si>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</si>
  <si>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</si>
  <si>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</si>
  <si>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</si>
  <si>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</si>
  <si>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</si>
  <si>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</si>
  <si>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</si>
  <si>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</si>
  <si>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</si>
  <si>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</si>
  <si>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</si>
  <si>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</si>
  <si>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</si>
  <si>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</si>
  <si>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</si>
  <si>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</si>
  <si>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</si>
  <si>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</si>
  <si>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</si>
  <si>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</si>
  <si>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</si>
  <si>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</si>
  <si>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</si>
  <si>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</si>
  <si>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</si>
  <si>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</si>
  <si>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</si>
  <si>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</si>
  <si>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</si>
  <si>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</si>
  <si>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</si>
  <si>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</si>
  <si>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</si>
  <si>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</si>
  <si>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</si>
  <si>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</si>
  <si>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</si>
  <si>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</si>
  <si>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</si>
  <si>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</si>
  <si>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</si>
  <si>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</si>
  <si>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</si>
  <si>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</si>
  <si>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</si>
  <si>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</si>
  <si>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</si>
  <si>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</si>
  <si>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</si>
  <si>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</si>
  <si>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</si>
  <si>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</si>
  <si>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</si>
  <si>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</si>
  <si>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</si>
  <si>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</si>
  <si>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</si>
  <si>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</si>
  <si>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</si>
  <si>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</si>
  <si>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</si>
  <si>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</si>
  <si>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</si>
  <si>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</si>
  <si>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</si>
  <si>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</si>
  <si>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</si>
  <si>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</si>
  <si>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</si>
  <si>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</si>
  <si>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</si>
  <si>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</si>
  <si>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</si>
  <si>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</si>
  <si>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</si>
  <si>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</si>
  <si>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</si>
  <si>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</si>
  <si>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</si>
  <si>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</si>
  <si>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</si>
  <si>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</si>
  <si>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</si>
  <si>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</si>
  <si>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</si>
  <si>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</si>
  <si>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</si>
  <si>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</si>
  <si>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</si>
  <si>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</si>
  <si>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</si>
  <si>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</si>
  <si>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</si>
  <si>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</si>
  <si>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</si>
  <si>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</si>
  <si>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</si>
  <si>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</si>
  <si>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</si>
  <si>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</si>
  <si>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</si>
  <si>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</si>
  <si>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</si>
  <si>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</si>
  <si>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</si>
  <si>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</si>
  <si>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</si>
  <si>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</si>
  <si>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</si>
  <si>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</si>
  <si>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</si>
  <si>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</si>
  <si>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</si>
  <si>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</si>
  <si>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</si>
  <si>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</si>
  <si>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</si>
  <si>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</si>
  <si>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</si>
  <si>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</si>
  <si>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</si>
  <si>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</si>
  <si>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</si>
  <si>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</si>
  <si>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</si>
  <si>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</si>
  <si>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</si>
  <si>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</si>
  <si>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</si>
  <si>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</si>
  <si>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</si>
  <si>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</si>
  <si>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</si>
  <si>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</si>
  <si>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</si>
  <si>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</si>
  <si>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</si>
  <si>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</si>
  <si>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</si>
  <si>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</si>
  <si>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</si>
  <si>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</si>
  <si>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</si>
  <si>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</si>
  <si>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</si>
  <si>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</si>
  <si>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</si>
  <si>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</si>
  <si>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</si>
  <si>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</si>
  <si>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</si>
  <si>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</si>
  <si>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</si>
  <si>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</si>
  <si>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</si>
  <si>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</si>
  <si>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</si>
  <si>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</si>
  <si>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</si>
  <si>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</si>
  <si>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</si>
  <si>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</si>
  <si>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</si>
  <si>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</si>
  <si>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</si>
  <si>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</si>
  <si>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</si>
  <si>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</si>
  <si>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</si>
  <si>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</si>
  <si>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</si>
  <si>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</si>
  <si>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</si>
  <si>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</si>
  <si>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</si>
  <si>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</si>
  <si>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</si>
  <si>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</si>
  <si>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</si>
  <si>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</si>
  <si>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</si>
  <si>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</si>
  <si>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</si>
  <si>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</si>
  <si>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</si>
  <si>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</si>
  <si>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</si>
  <si>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</si>
  <si>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</si>
  <si>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</si>
  <si>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</si>
  <si>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</si>
  <si>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</si>
  <si>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</si>
  <si>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</si>
  <si>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</si>
  <si>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</si>
  <si>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</si>
  <si>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</si>
  <si>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</si>
  <si>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</si>
  <si>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</si>
  <si>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</si>
  <si>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</si>
  <si>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</si>
  <si>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</si>
  <si>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</si>
  <si>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</si>
  <si>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</si>
  <si>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</si>
  <si>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</si>
  <si>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</si>
  <si>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</si>
  <si>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</si>
  <si>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</si>
  <si>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</si>
  <si>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</si>
  <si>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</si>
  <si>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</si>
  <si>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</si>
  <si>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</si>
  <si>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</si>
  <si>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</si>
  <si>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</si>
  <si>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</si>
  <si>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</si>
  <si>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</si>
  <si>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</si>
  <si>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</si>
  <si>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</si>
  <si>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</si>
  <si>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</si>
  <si>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</si>
  <si>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</si>
  <si>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</si>
  <si>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</si>
  <si>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</si>
  <si>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</si>
  <si>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</si>
  <si>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</si>
  <si>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</si>
  <si>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</si>
  <si>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</si>
  <si>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</si>
  <si>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</si>
  <si>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</si>
  <si>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</si>
  <si>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</si>
  <si>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</si>
  <si>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</si>
  <si>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</si>
  <si>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</si>
  <si>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</si>
  <si>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</si>
  <si>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</si>
  <si>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</si>
  <si>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</si>
  <si>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</si>
  <si>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</si>
  <si>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</si>
  <si>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</si>
  <si>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</si>
  <si>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</si>
  <si>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</si>
  <si>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</si>
  <si>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</si>
  <si>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</si>
  <si>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</si>
  <si>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</si>
  <si>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</si>
  <si>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</si>
  <si>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</si>
  <si>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</si>
  <si>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</si>
  <si>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</si>
  <si>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</si>
  <si>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</si>
  <si>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</si>
  <si>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</si>
  <si>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</si>
  <si>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</si>
  <si>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</si>
  <si>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</si>
  <si>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</si>
  <si>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</si>
  <si>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</si>
  <si>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</si>
  <si>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</si>
  <si>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</si>
  <si>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</si>
  <si>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</si>
  <si>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</si>
  <si>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</si>
  <si>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</si>
  <si>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</si>
  <si>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</si>
  <si>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</si>
  <si>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</si>
  <si>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</si>
  <si>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</si>
  <si>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</si>
  <si>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</si>
  <si>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</si>
  <si>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</si>
  <si>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</si>
  <si>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</si>
  <si>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</si>
  <si>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</si>
  <si>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</si>
  <si>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</si>
  <si>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</si>
  <si>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</si>
  <si>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</si>
  <si>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</si>
  <si>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</si>
  <si>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</si>
  <si>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</si>
  <si>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</si>
  <si>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</si>
  <si>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</si>
  <si>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</si>
  <si>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</si>
  <si>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</si>
  <si>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</si>
  <si>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</si>
  <si>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</si>
  <si>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</si>
  <si>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</si>
  <si>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</si>
  <si>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</si>
  <si>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</si>
  <si>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</si>
  <si>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</si>
  <si>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</si>
  <si>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</si>
  <si>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</si>
  <si>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</si>
  <si>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</si>
  <si>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</si>
  <si>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</si>
  <si>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</si>
  <si>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</si>
  <si>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</si>
  <si>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</si>
  <si>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</si>
  <si>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</si>
  <si>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</si>
  <si>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</si>
  <si>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</si>
  <si>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</si>
  <si>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</si>
  <si>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</si>
  <si>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</si>
  <si>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</si>
  <si>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</si>
  <si>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</si>
  <si>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</si>
  <si>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</si>
  <si>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</si>
  <si>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</si>
  <si>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</si>
  <si>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</si>
  <si>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</si>
  <si>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</si>
  <si>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</si>
  <si>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</si>
  <si>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</si>
  <si>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</si>
  <si>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</si>
  <si>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</si>
  <si>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</si>
  <si>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</si>
  <si>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</si>
  <si>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</si>
  <si>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</si>
  <si>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</si>
  <si>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</si>
  <si>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</si>
  <si>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</si>
  <si>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</si>
  <si>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</si>
  <si>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</si>
  <si>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</si>
  <si>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</si>
  <si>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</si>
  <si>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</si>
  <si>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</si>
  <si>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</si>
  <si>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</si>
  <si>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</si>
  <si>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</si>
  <si>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</si>
  <si>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</si>
  <si>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</si>
  <si>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</si>
  <si>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</si>
  <si>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</si>
  <si>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</si>
  <si>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</si>
  <si>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</si>
  <si>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</si>
  <si>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</si>
  <si>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</si>
  <si>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</si>
  <si>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</si>
  <si>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</si>
  <si>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</si>
  <si>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</si>
  <si>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</si>
  <si>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</si>
  <si>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</si>
  <si>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</si>
  <si>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</si>
  <si>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</si>
  <si>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</si>
  <si>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</si>
  <si>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</si>
  <si>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</si>
  <si>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</si>
  <si>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</si>
  <si>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</si>
  <si>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</si>
  <si>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</si>
  <si>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</si>
  <si>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</si>
  <si>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</si>
  <si>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</si>
  <si>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</si>
  <si>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</si>
  <si>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</si>
  <si>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</si>
  <si>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</si>
  <si>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</si>
  <si>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</si>
  <si>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</si>
  <si>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</si>
  <si>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</si>
  <si>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</si>
  <si>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</si>
  <si>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</si>
  <si>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</si>
  <si>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</si>
  <si>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</si>
  <si>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</si>
  <si>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</si>
  <si>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</si>
  <si>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</si>
  <si>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</si>
  <si>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</si>
  <si>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</si>
  <si>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</si>
  <si>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</si>
  <si>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</si>
  <si>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</si>
  <si>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</si>
  <si>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</si>
  <si>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</si>
  <si>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</si>
  <si>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</si>
  <si>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</si>
  <si>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</si>
  <si>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</si>
  <si>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</si>
  <si>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</si>
  <si>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</si>
  <si>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</si>
  <si>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</si>
  <si>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</si>
  <si>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</si>
  <si>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</si>
  <si>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</si>
  <si>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</si>
  <si>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</si>
  <si>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</si>
  <si>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</si>
  <si>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</si>
  <si>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</si>
  <si>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</si>
  <si>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</si>
  <si>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</si>
  <si>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</si>
  <si>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</si>
  <si>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</si>
  <si>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</si>
  <si>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</si>
  <si>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</si>
  <si>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</si>
  <si>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</si>
  <si>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</si>
  <si>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</si>
  <si>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</si>
  <si>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</si>
  <si>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</si>
  <si>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</si>
  <si>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</si>
  <si>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</si>
  <si>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</si>
  <si>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</si>
  <si>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</si>
  <si>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</si>
  <si>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</si>
  <si>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</si>
  <si>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</si>
  <si>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</si>
  <si>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</si>
  <si>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</si>
  <si>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</si>
  <si>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</si>
  <si>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</si>
  <si>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</si>
  <si>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</si>
  <si>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</si>
  <si>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</si>
  <si>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</si>
  <si>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</si>
  <si>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</si>
  <si>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</si>
  <si>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</si>
  <si>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</si>
  <si>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</si>
  <si>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</si>
  <si>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</si>
  <si>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</si>
  <si>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</si>
  <si>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</si>
  <si>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</si>
  <si>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</si>
  <si>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</si>
  <si>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</si>
  <si>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</si>
  <si>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</si>
  <si>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</si>
  <si>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</si>
  <si>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</si>
  <si>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</si>
  <si>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</si>
  <si>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</si>
  <si>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</si>
  <si>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</si>
  <si>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</si>
  <si>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</si>
  <si>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</si>
  <si>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</si>
  <si>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</si>
  <si>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</si>
  <si>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</si>
  <si>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</si>
  <si>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</si>
  <si>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</si>
  <si>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</si>
  <si>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</si>
  <si>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</si>
  <si>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</si>
  <si>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</si>
  <si>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</si>
  <si>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</si>
  <si>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</si>
  <si>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</si>
  <si>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</si>
  <si>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</si>
  <si>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</si>
  <si>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</si>
  <si>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</si>
  <si>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</si>
  <si>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</si>
  <si>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</si>
  <si>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</si>
  <si>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</si>
  <si>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</si>
  <si>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</si>
  <si>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</si>
  <si>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</si>
  <si>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</si>
  <si>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</si>
  <si>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</si>
  <si>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</si>
  <si>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</si>
  <si>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</si>
  <si>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</si>
  <si>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</si>
  <si>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</si>
  <si>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</si>
  <si>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</si>
  <si>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</si>
  <si>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</si>
  <si>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</si>
  <si>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</si>
  <si>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</si>
  <si>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</si>
  <si>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</si>
  <si>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</si>
  <si>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</si>
  <si>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</si>
  <si>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</si>
  <si>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</si>
  <si>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</si>
  <si>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</si>
  <si>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</si>
  <si>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</si>
  <si>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</si>
  <si>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</si>
  <si>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</si>
  <si>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</si>
  <si>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</si>
  <si>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</si>
  <si>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</si>
  <si>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</si>
  <si>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</si>
  <si>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</si>
  <si>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</si>
  <si>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</si>
  <si>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</si>
  <si>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</si>
  <si>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</si>
  <si>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</si>
  <si>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</si>
  <si>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</si>
  <si>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</si>
  <si>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</si>
  <si>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</si>
  <si>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</si>
  <si>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</si>
  <si>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</si>
  <si>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</si>
  <si>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</si>
  <si>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</si>
  <si>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</si>
  <si>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</si>
  <si>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</si>
  <si>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</si>
  <si>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</si>
  <si>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</si>
  <si>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</si>
  <si>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</si>
  <si>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</si>
  <si>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</si>
  <si>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</si>
  <si>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</si>
  <si>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</si>
  <si>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</si>
  <si>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</si>
  <si>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</si>
  <si>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</si>
  <si>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</si>
  <si>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</si>
  <si>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</si>
  <si>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</si>
  <si>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</si>
  <si>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</si>
  <si>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</si>
  <si>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</si>
  <si>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</si>
  <si>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</si>
  <si>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</si>
  <si>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</si>
  <si>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</si>
  <si>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</si>
  <si>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</si>
  <si>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</si>
  <si>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</si>
  <si>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</si>
  <si>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</si>
  <si>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</si>
  <si>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</si>
  <si>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</si>
  <si>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</si>
  <si>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</si>
  <si>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</si>
  <si>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</si>
  <si>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</si>
  <si>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</si>
  <si>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</si>
  <si>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</si>
  <si>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</si>
  <si>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</si>
  <si>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</si>
  <si>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</si>
  <si>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</si>
  <si>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</si>
  <si>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</si>
  <si>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</si>
  <si>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</si>
  <si>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</si>
  <si>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</si>
  <si>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</si>
  <si>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</si>
  <si>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</si>
  <si>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</si>
  <si>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</si>
  <si>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</si>
  <si>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</si>
  <si>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</si>
  <si>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</si>
  <si>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</si>
  <si>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</si>
  <si>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</si>
  <si>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</si>
  <si>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</si>
  <si>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</si>
  <si>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</si>
  <si>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</si>
  <si>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</si>
  <si>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</si>
  <si>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</si>
  <si>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</si>
  <si>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</si>
  <si>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</si>
  <si>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</si>
  <si>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</si>
  <si>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</si>
  <si>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</si>
  <si>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</si>
  <si>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</si>
  <si>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</si>
  <si>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</si>
  <si>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</si>
  <si>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</si>
  <si>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</si>
  <si>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</si>
  <si>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</si>
  <si>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</si>
  <si>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</si>
  <si>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</si>
  <si>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</si>
  <si>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</si>
  <si>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</si>
  <si>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</si>
  <si>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</si>
  <si>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</si>
  <si>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</si>
  <si>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</si>
  <si>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</si>
  <si>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</si>
  <si>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</si>
  <si>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</si>
  <si>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</si>
  <si>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</si>
  <si>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</si>
  <si>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</si>
  <si>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</si>
  <si>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</si>
  <si>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</si>
  <si>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</si>
  <si>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</si>
  <si>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</si>
  <si>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</si>
  <si>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</si>
  <si>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</si>
  <si>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</si>
  <si>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</si>
  <si>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</si>
  <si>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</si>
  <si>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</si>
  <si>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</si>
  <si>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</si>
  <si>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</si>
  <si>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</si>
  <si>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</si>
  <si>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</si>
  <si>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</si>
  <si>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</si>
  <si>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</si>
  <si>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</si>
  <si>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</si>
  <si>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</si>
  <si>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</si>
  <si>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</si>
  <si>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</si>
  <si>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</si>
  <si>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</si>
  <si>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</si>
  <si>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</si>
  <si>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</si>
  <si>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</si>
  <si>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</si>
  <si>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</si>
  <si>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</si>
  <si>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</si>
  <si>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</si>
  <si>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</si>
  <si>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</si>
  <si>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</si>
  <si>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</si>
  <si>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</si>
  <si>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</si>
  <si>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</si>
  <si>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</si>
  <si>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</si>
  <si>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</si>
  <si>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</si>
  <si>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</si>
  <si>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</si>
  <si>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</si>
  <si>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</si>
  <si>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</si>
  <si>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</si>
  <si>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</si>
  <si>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</si>
  <si>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</si>
  <si>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</si>
  <si>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</si>
  <si>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</si>
  <si>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</si>
  <si>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</si>
  <si>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</si>
  <si>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</si>
  <si>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</si>
  <si>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</si>
  <si>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</si>
  <si>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</si>
  <si>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</si>
  <si>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</si>
  <si>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</si>
  <si>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</si>
  <si>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</si>
  <si>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</si>
  <si>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</si>
  <si>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</si>
  <si>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</si>
  <si>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</si>
  <si>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</si>
  <si>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</si>
  <si>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</si>
  <si>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</si>
  <si>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</si>
  <si>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</si>
  <si>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</si>
  <si>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</si>
  <si>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</si>
  <si>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</si>
  <si>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</si>
  <si>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</si>
  <si>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</si>
  <si>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</si>
  <si>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</si>
  <si>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</si>
  <si>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</si>
  <si>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</si>
  <si>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</si>
  <si>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</si>
  <si>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</si>
  <si>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</si>
  <si>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</si>
  <si>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</si>
  <si>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</si>
  <si>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</si>
  <si>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</si>
  <si>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</si>
  <si>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</si>
  <si>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</si>
  <si>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</si>
  <si>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</si>
  <si>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</si>
  <si>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</si>
  <si>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</si>
  <si>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</si>
  <si>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</si>
  <si>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</si>
  <si>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</si>
  <si>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</si>
  <si>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</si>
  <si>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</si>
  <si>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</si>
  <si>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</si>
  <si>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</si>
  <si>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</si>
  <si>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</si>
  <si>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</si>
  <si>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</si>
  <si>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</si>
  <si>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</si>
  <si>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</si>
  <si>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</si>
  <si>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</si>
  <si>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</si>
  <si>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</si>
  <si>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</si>
  <si>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</si>
  <si>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</si>
  <si>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</si>
  <si>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</si>
  <si>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</si>
  <si>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</si>
  <si>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</si>
  <si>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</si>
  <si>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</si>
  <si>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</si>
  <si>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</si>
  <si>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</si>
  <si>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</si>
  <si>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</si>
  <si>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</si>
  <si>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</si>
  <si>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</si>
  <si>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</si>
  <si>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</si>
  <si>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</si>
  <si>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</si>
  <si>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</si>
  <si>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</si>
  <si>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</si>
  <si>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</si>
  <si>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</si>
  <si>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</si>
  <si>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</si>
  <si>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</si>
  <si>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</si>
  <si>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</si>
  <si>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</si>
  <si>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</si>
  <si>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</si>
  <si>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</si>
  <si>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</si>
  <si>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</si>
  <si>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</si>
  <si>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</si>
  <si>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</si>
  <si>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</si>
  <si>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</si>
  <si>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</si>
  <si>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</si>
  <si>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</si>
  <si>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</si>
  <si>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</si>
  <si>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</si>
  <si>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</si>
  <si>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</si>
  <si>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</si>
  <si>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</si>
  <si>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</si>
  <si>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</si>
  <si>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</si>
  <si>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</si>
  <si>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</si>
  <si>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</si>
  <si>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</si>
  <si>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</si>
  <si>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</si>
  <si>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</si>
  <si>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</si>
  <si>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</si>
  <si>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</si>
  <si>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</si>
  <si>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</si>
  <si>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</si>
  <si>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</si>
  <si>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</si>
  <si>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</si>
  <si>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</si>
  <si>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</si>
  <si>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</si>
  <si>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</si>
  <si>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</si>
  <si>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</si>
  <si>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</si>
  <si>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</si>
  <si>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</si>
  <si>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</si>
  <si>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</si>
  <si>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</si>
  <si>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</si>
  <si>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</si>
  <si>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</si>
  <si>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</si>
  <si>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</si>
  <si>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</si>
  <si>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</si>
  <si>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</si>
  <si>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</si>
  <si>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</si>
  <si>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</si>
  <si>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</si>
  <si>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</si>
  <si>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</si>
  <si>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</si>
  <si>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</si>
  <si>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</si>
  <si>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</si>
  <si>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</si>
  <si>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</si>
  <si>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</si>
  <si>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</si>
  <si>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</si>
  <si>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</si>
  <si>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</si>
  <si>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</si>
  <si>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</si>
  <si>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</si>
  <si>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</si>
  <si>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</si>
  <si>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</si>
  <si>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</si>
  <si>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</si>
  <si>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</si>
  <si>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</si>
  <si>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</si>
  <si>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</si>
  <si>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</si>
  <si>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</si>
  <si>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</si>
  <si>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</si>
  <si>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</si>
  <si>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</si>
  <si>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</si>
  <si>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</si>
  <si>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</si>
  <si>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</si>
  <si>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</si>
  <si>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</si>
  <si>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</si>
  <si>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</si>
  <si>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</si>
  <si>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</si>
  <si>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</si>
  <si>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</si>
  <si>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</si>
  <si>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</si>
  <si>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</si>
  <si>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</si>
  <si>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</si>
  <si>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</si>
  <si>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</si>
  <si>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</si>
  <si>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</si>
  <si>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</si>
  <si>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</si>
  <si>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</si>
  <si>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</si>
  <si>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</si>
  <si>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</si>
  <si>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</si>
  <si>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</si>
  <si>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</si>
  <si>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</si>
  <si>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</si>
  <si>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</si>
  <si>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</si>
  <si>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</si>
  <si>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</si>
  <si>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</si>
  <si>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</si>
  <si>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</si>
  <si>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</si>
  <si>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</si>
  <si>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</si>
  <si>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</si>
  <si>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</si>
  <si>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</si>
  <si>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</si>
  <si>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</si>
  <si>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</si>
  <si>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</si>
  <si>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</si>
  <si>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</si>
  <si>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</si>
  <si>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</si>
  <si>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</si>
  <si>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</si>
  <si>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</si>
  <si>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</si>
  <si>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</si>
  <si>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</si>
  <si>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</si>
  <si>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</si>
  <si>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</si>
  <si>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</si>
  <si>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</si>
  <si>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</si>
  <si>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</si>
  <si>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</si>
  <si>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</si>
  <si>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</si>
  <si>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</si>
  <si>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</si>
  <si>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</si>
  <si>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</si>
  <si>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</si>
  <si>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</si>
  <si>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</si>
  <si>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</si>
  <si>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</si>
  <si>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</si>
  <si>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</si>
  <si>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</si>
  <si>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</si>
  <si>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</si>
  <si>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</si>
  <si>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</si>
  <si>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</si>
  <si>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</si>
  <si>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</si>
  <si>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</si>
  <si>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</si>
  <si>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</si>
  <si>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</si>
  <si>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</si>
  <si>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</si>
  <si>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</si>
  <si>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</si>
  <si>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</si>
  <si>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</si>
  <si>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</si>
  <si>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</si>
  <si>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</si>
  <si>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</si>
  <si>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</si>
  <si>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</si>
  <si>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</si>
  <si>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</si>
  <si>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</si>
  <si>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</si>
  <si>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</si>
  <si>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</si>
  <si>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</si>
  <si>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</si>
  <si>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</si>
  <si>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</si>
  <si>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</si>
  <si>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</si>
  <si>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</si>
  <si>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</si>
  <si>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</si>
  <si>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</si>
  <si>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</si>
  <si>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</si>
  <si>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</si>
  <si>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</si>
  <si>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</si>
  <si>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</si>
  <si>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</si>
  <si>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</si>
  <si>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</si>
  <si>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</si>
  <si>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</si>
  <si>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</si>
  <si>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</si>
  <si>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</si>
  <si>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</si>
  <si>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</si>
  <si>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</si>
  <si>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</si>
  <si>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</si>
  <si>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</si>
  <si>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</si>
  <si>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</si>
  <si>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</si>
  <si>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</si>
  <si>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</si>
  <si>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</si>
  <si>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</si>
  <si>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</si>
  <si>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</si>
  <si>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</si>
  <si>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</si>
  <si>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</si>
  <si>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</si>
  <si>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</si>
  <si>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</si>
  <si>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</si>
  <si>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</si>
  <si>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</si>
  <si>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</si>
  <si>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</si>
  <si>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</si>
  <si>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</si>
  <si>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</si>
  <si>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</si>
  <si>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</si>
  <si>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</si>
  <si>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</si>
  <si>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</si>
  <si>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</si>
  <si>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</si>
  <si>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</si>
  <si>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</si>
  <si>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</si>
  <si>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</si>
  <si>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</si>
  <si>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</si>
  <si>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</si>
  <si>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</si>
  <si>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</si>
  <si>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</si>
  <si>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</si>
  <si>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</si>
  <si>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</si>
  <si>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</si>
  <si>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</si>
  <si>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</si>
  <si>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</si>
  <si>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</si>
  <si>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</si>
  <si>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</si>
  <si>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</si>
  <si>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</si>
  <si>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</si>
  <si>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</si>
  <si>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</si>
  <si>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</si>
  <si>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</si>
  <si>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</si>
  <si>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</si>
  <si>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</si>
  <si>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</si>
  <si>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</si>
  <si>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</si>
  <si>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</si>
  <si>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</si>
  <si>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</si>
  <si>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</si>
  <si>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</si>
  <si>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</si>
  <si>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</si>
  <si>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</si>
  <si>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</si>
  <si>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</si>
  <si>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</si>
  <si>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</si>
  <si>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</si>
  <si>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</si>
  <si>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</si>
  <si>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</si>
  <si>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</si>
  <si>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</si>
  <si>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</si>
  <si>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</si>
  <si>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</si>
  <si>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</si>
  <si>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</si>
  <si>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</si>
  <si>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</si>
  <si>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</si>
  <si>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</si>
  <si>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</si>
  <si>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</si>
  <si>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</si>
  <si>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</si>
  <si>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</si>
  <si>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</si>
  <si>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</si>
  <si>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</si>
  <si>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</si>
  <si>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</si>
  <si>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</si>
  <si>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</si>
  <si>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</si>
  <si>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</si>
  <si>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</si>
  <si>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</si>
  <si>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</si>
  <si>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</si>
  <si>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</si>
  <si>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</si>
  <si>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</si>
  <si>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</si>
  <si>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</si>
  <si>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</si>
  <si>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</si>
  <si>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</si>
  <si>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</si>
  <si>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</si>
  <si>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</si>
  <si>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</si>
  <si>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</si>
  <si>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</si>
  <si>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</si>
  <si>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</si>
  <si>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</si>
  <si>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</si>
  <si>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</si>
  <si>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</si>
  <si>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</si>
  <si>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</si>
  <si>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</si>
  <si>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</si>
  <si>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</si>
  <si>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</si>
  <si>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</si>
  <si>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</si>
  <si>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</si>
  <si>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</si>
  <si>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</si>
  <si>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</si>
  <si>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</si>
  <si>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</si>
  <si>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</si>
  <si>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</si>
  <si>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</si>
  <si>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</si>
  <si>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</si>
  <si>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</si>
  <si>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</si>
  <si>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</si>
  <si>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</si>
  <si>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</si>
  <si>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</si>
  <si>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</si>
  <si>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</si>
  <si>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</si>
  <si>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</si>
  <si>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</si>
  <si>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</si>
  <si>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</si>
  <si>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</si>
  <si>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</si>
  <si>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</si>
  <si>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</si>
  <si>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</si>
  <si>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</si>
  <si>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</si>
  <si>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</si>
  <si>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</si>
  <si>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</si>
  <si>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</si>
  <si>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</si>
  <si>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</si>
  <si>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</si>
  <si>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</si>
  <si>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</si>
  <si>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</si>
  <si>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</si>
  <si>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</si>
  <si>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</si>
  <si>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</si>
  <si>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</si>
  <si>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</si>
  <si>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</si>
  <si>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</si>
  <si>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</si>
  <si>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</si>
  <si>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</si>
  <si>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</si>
  <si>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</si>
  <si>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</si>
  <si>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</si>
  <si>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</si>
  <si>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</si>
  <si>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</si>
  <si>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</si>
  <si>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</si>
  <si>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</si>
  <si>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</si>
  <si>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</si>
  <si>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</si>
  <si>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</si>
  <si>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</si>
  <si>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</si>
  <si>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</si>
  <si>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</si>
  <si>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</si>
  <si>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</si>
  <si>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</si>
  <si>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</si>
  <si>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</si>
  <si>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</si>
  <si>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</si>
  <si>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</si>
  <si>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</si>
  <si>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</si>
  <si>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</si>
  <si>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</si>
  <si>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</si>
  <si>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</si>
  <si>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</si>
  <si>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</si>
  <si>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</si>
  <si>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</si>
  <si>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</si>
  <si>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</si>
  <si>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</si>
  <si>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</si>
  <si>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</si>
  <si>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</si>
  <si>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</si>
  <si>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</si>
  <si>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</si>
  <si>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</si>
  <si>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</si>
  <si>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</si>
  <si>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</si>
  <si>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</si>
  <si>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</si>
  <si>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</si>
  <si>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</si>
  <si>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</si>
  <si>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</si>
  <si>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</si>
  <si>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</si>
  <si>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</si>
  <si>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</si>
  <si>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</si>
  <si>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</si>
  <si>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</si>
  <si>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</si>
  <si>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</si>
  <si>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</si>
  <si>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</si>
  <si>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</si>
  <si>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</si>
  <si>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</si>
  <si>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</si>
  <si>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</si>
  <si>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</si>
  <si>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</si>
  <si>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</si>
  <si>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</si>
  <si>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</si>
  <si>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</si>
  <si>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</si>
  <si>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</si>
  <si>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</si>
  <si>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</si>
  <si>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</si>
  <si>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</si>
  <si>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</si>
  <si>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</si>
  <si>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</si>
  <si>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</si>
  <si>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</si>
  <si>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</si>
  <si>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</si>
  <si>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</si>
  <si>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</si>
  <si>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</si>
  <si>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</si>
  <si>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</si>
  <si>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</si>
  <si>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</si>
  <si>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</si>
  <si>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</si>
  <si>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</si>
  <si>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</si>
  <si>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</si>
  <si>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</si>
  <si>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</si>
  <si>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</si>
  <si>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</si>
  <si>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</si>
  <si>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</si>
  <si>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</si>
  <si>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</si>
  <si>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</si>
  <si>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</si>
  <si>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</si>
  <si>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</si>
  <si>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</si>
  <si>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</si>
  <si>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</si>
  <si>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</si>
  <si>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</si>
  <si>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</si>
  <si>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</si>
  <si>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</si>
  <si>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</si>
  <si>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</si>
  <si>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</si>
  <si>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</si>
  <si>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</si>
  <si>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</si>
  <si>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</si>
  <si>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</si>
  <si>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</si>
  <si>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</si>
  <si>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</si>
  <si>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</si>
  <si>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</si>
  <si>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</si>
  <si>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</si>
  <si>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</si>
  <si>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</si>
  <si>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</si>
  <si>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</si>
  <si>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</si>
  <si>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</si>
  <si>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</si>
  <si>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</si>
  <si>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</si>
  <si>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</si>
  <si>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</si>
  <si>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</si>
  <si>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</si>
  <si>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</si>
  <si>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</si>
  <si>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</si>
  <si>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</si>
  <si>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</si>
  <si>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</si>
  <si>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</si>
  <si>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</si>
  <si>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</si>
  <si>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</si>
  <si>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</si>
  <si>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</si>
  <si>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</si>
  <si>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</si>
  <si>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</si>
  <si>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</si>
  <si>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</si>
  <si>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</si>
  <si>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</si>
  <si>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</si>
  <si>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</si>
  <si>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</si>
  <si>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</si>
  <si>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</si>
  <si>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</si>
  <si>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</si>
  <si>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</si>
  <si>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</si>
  <si>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</si>
  <si>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</si>
  <si>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</si>
  <si>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</si>
  <si>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</si>
  <si>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</si>
  <si>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</si>
  <si>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</si>
  <si>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</si>
  <si>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</si>
  <si>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</si>
  <si>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</si>
  <si>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</si>
  <si>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</si>
  <si>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</si>
  <si>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</si>
  <si>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</si>
  <si>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</si>
  <si>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</si>
  <si>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</si>
  <si>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</si>
  <si>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</si>
  <si>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</si>
  <si>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</si>
  <si>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</si>
  <si>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</si>
  <si>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</si>
  <si>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</si>
  <si>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</si>
  <si>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</si>
  <si>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</si>
  <si>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</si>
  <si>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</si>
  <si>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</si>
  <si>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</si>
  <si>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</si>
  <si>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</si>
  <si>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</si>
  <si>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</si>
  <si>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</si>
  <si>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</si>
  <si>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</si>
  <si>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</si>
  <si>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</si>
  <si>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</si>
  <si>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</si>
  <si>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</si>
  <si>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</si>
  <si>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</si>
  <si>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</si>
  <si>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</si>
  <si>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</si>
  <si>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</si>
  <si>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</si>
  <si>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</si>
  <si>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</si>
  <si>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</si>
  <si>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</si>
  <si>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</si>
  <si>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</si>
  <si>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</si>
  <si>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</si>
  <si>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</si>
  <si>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</si>
  <si>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</si>
  <si>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</si>
  <si>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</si>
  <si>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</si>
  <si>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</si>
  <si>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</si>
  <si>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</si>
  <si>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</si>
  <si>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</si>
  <si>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</si>
  <si>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</si>
  <si>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</si>
  <si>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</si>
  <si>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</si>
  <si>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</si>
  <si>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</si>
  <si>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</si>
  <si>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</si>
  <si>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</si>
  <si>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</si>
  <si>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</si>
  <si>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</si>
  <si>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</si>
  <si>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</si>
  <si>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</si>
  <si>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</si>
  <si>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</si>
  <si>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</si>
  <si>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</si>
  <si>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</si>
  <si>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</si>
  <si>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</si>
  <si>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</si>
  <si>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</si>
  <si>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</si>
  <si>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</si>
  <si>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</si>
  <si>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</si>
  <si>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</si>
  <si>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</si>
  <si>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</si>
  <si>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</si>
  <si>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</si>
  <si>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</si>
  <si>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</si>
  <si>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</si>
  <si>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</si>
  <si>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</si>
  <si>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</si>
  <si>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</si>
  <si>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</si>
  <si>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</si>
  <si>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</si>
  <si>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</si>
  <si>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</si>
  <si>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</si>
  <si>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</si>
  <si>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</si>
  <si>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</si>
  <si>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</si>
  <si>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</si>
  <si>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</si>
  <si>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</si>
  <si>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</si>
  <si>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</si>
  <si>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</si>
  <si>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</si>
  <si>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</si>
  <si>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</si>
  <si>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</si>
  <si>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</si>
  <si>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</si>
  <si>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</si>
  <si>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</si>
  <si>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</si>
  <si>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</si>
  <si>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</si>
  <si>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</si>
  <si>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</si>
  <si>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</si>
  <si>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</si>
  <si>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</si>
  <si>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</si>
  <si>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</si>
  <si>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</si>
  <si>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</si>
  <si>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</si>
  <si>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</si>
  <si>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</si>
  <si>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</si>
  <si>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</si>
  <si>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</si>
  <si>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</si>
  <si>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</si>
  <si>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</si>
  <si>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</si>
  <si>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</si>
  <si>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</si>
  <si>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</si>
  <si>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</si>
  <si>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</si>
  <si>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</si>
  <si>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</si>
  <si>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</si>
  <si>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</si>
  <si>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</si>
  <si>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</si>
  <si>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</si>
  <si>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</si>
  <si>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</si>
  <si>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</si>
  <si>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</si>
  <si>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</si>
  <si>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</si>
  <si>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</si>
  <si>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</si>
  <si>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</si>
  <si>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</si>
  <si>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</si>
  <si>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</si>
  <si>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</si>
  <si>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</si>
  <si>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</si>
  <si>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</si>
  <si>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</si>
  <si>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</si>
  <si>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</si>
  <si>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</si>
  <si>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</si>
  <si>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</si>
  <si>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</si>
  <si>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</si>
  <si>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</si>
  <si>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</si>
  <si>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</si>
  <si>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</si>
  <si>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</si>
  <si>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</si>
  <si>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</si>
  <si>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</si>
  <si>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</si>
  <si>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</si>
  <si>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</si>
  <si>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</si>
  <si>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</si>
  <si>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</si>
  <si>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</si>
  <si>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</si>
  <si>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</si>
  <si>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</si>
  <si>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</si>
  <si>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</si>
  <si>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</si>
  <si>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</si>
  <si>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</si>
  <si>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</si>
  <si>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</si>
  <si>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</si>
  <si>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</si>
  <si>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</si>
  <si>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</si>
  <si>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</si>
  <si>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</si>
  <si>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</si>
  <si>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</si>
  <si>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</si>
  <si>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</si>
  <si>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</si>
  <si>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</si>
  <si>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</si>
  <si>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</si>
  <si>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</si>
  <si>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</si>
  <si>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</si>
  <si>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</si>
  <si>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</si>
  <si>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</si>
  <si>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</si>
  <si>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</si>
  <si>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</si>
  <si>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</si>
  <si>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</si>
  <si>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</si>
  <si>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</si>
  <si>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</si>
  <si>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</si>
  <si>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</si>
  <si>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</si>
  <si>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</si>
  <si>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</si>
  <si>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</si>
  <si>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</si>
  <si>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</si>
  <si>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</si>
  <si>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</si>
  <si>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</si>
  <si>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</si>
  <si>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</si>
  <si>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</si>
  <si>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</si>
  <si>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</si>
  <si>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</si>
  <si>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</si>
  <si>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</si>
  <si>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</si>
  <si>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</si>
  <si>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</si>
  <si>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</si>
  <si>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</si>
  <si>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</si>
  <si>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</si>
  <si>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</si>
  <si>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</si>
  <si>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</si>
  <si>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</si>
  <si>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</si>
  <si>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</si>
  <si>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</si>
  <si>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</si>
  <si>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</si>
  <si>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</si>
  <si>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</si>
  <si>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</si>
  <si>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</si>
  <si>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</si>
  <si>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</si>
  <si>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</si>
  <si>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</si>
  <si>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</si>
  <si>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</si>
  <si>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</si>
  <si>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</si>
  <si>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</si>
  <si>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</si>
  <si>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</si>
  <si>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</si>
  <si>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</si>
  <si>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</si>
  <si>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</si>
  <si>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</si>
  <si>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</si>
  <si>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</si>
  <si>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</si>
  <si>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</si>
  <si>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</si>
  <si>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</si>
  <si>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</si>
  <si>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</si>
  <si>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</si>
  <si>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</si>
  <si>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</si>
  <si>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</si>
  <si>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</si>
  <si>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</si>
  <si>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</si>
  <si>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</si>
  <si>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</si>
  <si>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</si>
  <si>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</si>
  <si>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</si>
  <si>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</si>
  <si>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</si>
  <si>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</si>
  <si>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</si>
  <si>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</si>
  <si>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</si>
  <si>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</si>
  <si>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</si>
  <si>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</si>
  <si>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</si>
  <si>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</si>
  <si>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</si>
  <si>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</si>
  <si>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</si>
  <si>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</si>
  <si>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</si>
  <si>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</si>
  <si>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</si>
  <si>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</si>
  <si>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</si>
  <si>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</si>
  <si>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</si>
  <si>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</si>
  <si>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</si>
  <si>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</si>
  <si>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</si>
  <si>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</si>
  <si>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</si>
  <si>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</si>
  <si>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</si>
  <si>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</si>
  <si>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</si>
  <si>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</si>
  <si>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</si>
  <si>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</si>
  <si>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</si>
  <si>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</si>
  <si>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</si>
  <si>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</si>
  <si>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</si>
  <si>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</si>
  <si>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</si>
  <si>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</si>
  <si>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</si>
  <si>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</si>
  <si>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</si>
  <si>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</si>
  <si>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</si>
  <si>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</si>
  <si>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</si>
  <si>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</si>
  <si>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</si>
  <si>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</si>
  <si>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</si>
  <si>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</si>
  <si>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</si>
  <si>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</si>
  <si>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</si>
  <si>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</si>
  <si>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</si>
  <si>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</si>
  <si>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</si>
  <si>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</si>
  <si>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</si>
  <si>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</si>
  <si>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</si>
  <si>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</si>
  <si>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</si>
  <si>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</si>
  <si>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</si>
  <si>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</si>
  <si>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</si>
  <si>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</si>
  <si>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</si>
  <si>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</si>
  <si>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</si>
  <si>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</si>
  <si>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</si>
  <si>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</si>
  <si>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</si>
  <si>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</si>
  <si>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</si>
  <si>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</si>
  <si>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</si>
  <si>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</si>
  <si>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</si>
  <si>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</si>
  <si>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</si>
  <si>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</si>
  <si>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</si>
  <si>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</si>
  <si>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</si>
  <si>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</si>
  <si>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</si>
  <si>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</si>
  <si>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</si>
  <si>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</si>
  <si>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</si>
  <si>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</si>
  <si>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</si>
  <si>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</si>
  <si>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</si>
  <si>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</si>
  <si>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</si>
  <si>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</si>
  <si>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</si>
  <si>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</si>
  <si>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</si>
  <si>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</si>
  <si>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</si>
  <si>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</si>
  <si>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</si>
  <si>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</si>
  <si>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</si>
  <si>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</si>
  <si>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</si>
  <si>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</si>
  <si>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</si>
  <si>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</si>
  <si>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</si>
  <si>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</si>
  <si>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</si>
  <si>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</si>
  <si>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</si>
  <si>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</si>
  <si>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</si>
  <si>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</si>
  <si>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</si>
  <si>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</si>
  <si>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</si>
  <si>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</si>
  <si>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</si>
  <si>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</si>
  <si>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</si>
  <si>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</si>
  <si>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</si>
  <si>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</si>
  <si>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</si>
  <si>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</si>
  <si>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</si>
  <si>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</si>
  <si>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</si>
  <si>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</si>
  <si>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</si>
  <si>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</si>
  <si>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</si>
  <si>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</si>
  <si>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</si>
  <si>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</si>
  <si>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</si>
  <si>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</si>
  <si>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</si>
  <si>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</si>
  <si>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</si>
  <si>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</si>
  <si>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</si>
  <si>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</si>
  <si>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</si>
  <si>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</si>
  <si>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</si>
  <si>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</si>
  <si>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</si>
  <si>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</si>
  <si>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</si>
  <si>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</si>
  <si>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</si>
  <si>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</si>
  <si>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</si>
  <si>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</si>
  <si>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</si>
  <si>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</si>
  <si>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</si>
  <si>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</si>
  <si>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</si>
  <si>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</si>
  <si>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</si>
  <si>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</si>
  <si>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</si>
  <si>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</si>
  <si>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</si>
  <si>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</si>
  <si>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</si>
  <si>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</si>
  <si>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</si>
  <si>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</si>
  <si>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</si>
  <si>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</si>
  <si>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</si>
  <si>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</si>
  <si>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</si>
  <si>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</si>
  <si>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</si>
  <si>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</si>
  <si>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</si>
  <si>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</si>
  <si>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</si>
  <si>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</si>
  <si>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</si>
  <si>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</si>
  <si>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</si>
  <si>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</si>
  <si>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</si>
  <si>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</si>
  <si>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</si>
  <si>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</si>
  <si>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</si>
  <si>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</si>
  <si>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</si>
  <si>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</si>
  <si>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</si>
  <si>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</si>
  <si>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</si>
  <si>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</si>
  <si>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</si>
  <si>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</si>
  <si>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</si>
  <si>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</si>
  <si>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</si>
  <si>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</si>
  <si>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</si>
  <si>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</si>
  <si>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</si>
  <si>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</si>
  <si>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</si>
  <si>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</si>
  <si>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</si>
  <si>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</si>
  <si>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</si>
  <si>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</si>
  <si>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</si>
  <si>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</si>
  <si>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</si>
  <si>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</si>
  <si>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</si>
  <si>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</si>
  <si>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</si>
  <si>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</si>
  <si>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</si>
  <si>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</si>
  <si>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</si>
  <si>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</si>
  <si>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</si>
  <si>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</si>
  <si>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</si>
  <si>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</si>
  <si>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</si>
  <si>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</si>
  <si>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</si>
  <si>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</si>
  <si>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</si>
  <si>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</si>
  <si>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</si>
  <si>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</si>
  <si>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</si>
  <si>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</si>
  <si>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</si>
  <si>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</si>
  <si>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</si>
  <si>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</si>
  <si>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</si>
  <si>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</si>
  <si>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</si>
  <si>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</si>
  <si>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</si>
  <si>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</si>
  <si>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</si>
  <si>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</si>
  <si>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</si>
  <si>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</si>
  <si>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</si>
  <si>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</si>
  <si>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</si>
  <si>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</si>
  <si>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</si>
  <si>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</si>
  <si>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</si>
  <si>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</si>
  <si>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</si>
  <si>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</si>
  <si>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</si>
  <si>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</si>
  <si>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</si>
  <si>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</si>
  <si>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</si>
  <si>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</si>
  <si>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</si>
  <si>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</si>
  <si>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</si>
  <si>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</si>
  <si>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</si>
  <si>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</si>
  <si>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</si>
  <si>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</si>
  <si>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</si>
  <si>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</si>
  <si>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</si>
  <si>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</si>
  <si>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</si>
  <si>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</si>
  <si>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</si>
  <si>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</si>
  <si>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</si>
  <si>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</si>
  <si>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</si>
  <si>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</si>
  <si>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</si>
  <si>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</si>
  <si>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</si>
  <si>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</si>
  <si>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</si>
  <si>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</si>
  <si>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</si>
  <si>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</si>
  <si>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</si>
  <si>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</si>
  <si>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</si>
  <si>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</si>
  <si>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</si>
  <si>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</si>
  <si>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</si>
  <si>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</si>
  <si>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</si>
  <si>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</si>
  <si>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</si>
  <si>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</si>
  <si>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</si>
  <si>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</si>
  <si>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</si>
  <si>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</si>
  <si>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</si>
  <si>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</si>
  <si>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</si>
  <si>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</si>
  <si>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</si>
  <si>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</si>
  <si>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</si>
  <si>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</si>
  <si>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</si>
  <si>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</si>
  <si>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</si>
  <si>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</si>
  <si>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</si>
  <si>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</si>
  <si>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</si>
  <si>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</si>
  <si>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</si>
  <si>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</si>
  <si>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</si>
  <si>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</si>
  <si>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</si>
  <si>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</si>
  <si>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</si>
  <si>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</si>
  <si>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</si>
  <si>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</si>
  <si>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</si>
  <si>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</si>
  <si>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</si>
  <si>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</si>
  <si>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</si>
  <si>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</si>
  <si>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</si>
  <si>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</si>
  <si>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</si>
  <si>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</si>
  <si>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</si>
  <si>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</si>
  <si>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</si>
  <si>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</si>
  <si>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</si>
  <si>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</si>
  <si>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</si>
  <si>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</si>
  <si>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</si>
  <si>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</si>
  <si>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</si>
  <si>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</si>
  <si>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</si>
  <si>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</si>
  <si>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</si>
  <si>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</si>
  <si>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</si>
  <si>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</si>
  <si>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</si>
  <si>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</si>
  <si>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</si>
  <si>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</si>
  <si>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</si>
  <si>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</si>
  <si>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</si>
  <si>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</si>
  <si>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</si>
  <si>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</si>
  <si>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</si>
  <si>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</si>
  <si>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</si>
  <si>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</si>
  <si>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</si>
  <si>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</si>
  <si>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</si>
  <si>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</si>
  <si>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</si>
  <si>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</si>
  <si>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</si>
  <si>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</si>
  <si>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</si>
  <si>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</si>
  <si>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</si>
  <si>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</si>
  <si>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</si>
  <si>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</si>
  <si>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</si>
  <si>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</si>
  <si>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</si>
  <si>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</si>
  <si>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</si>
  <si>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</si>
  <si>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</si>
  <si>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</si>
  <si>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</si>
  <si>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</si>
  <si>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</si>
  <si>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</si>
  <si>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</si>
  <si>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</si>
  <si>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</si>
  <si>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</si>
  <si>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</si>
  <si>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</si>
  <si>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</si>
  <si>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</si>
  <si>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</si>
  <si>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</si>
  <si>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</si>
  <si>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</si>
  <si>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</si>
  <si>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</si>
  <si>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</si>
  <si>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</si>
  <si>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</si>
  <si>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</si>
  <si>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</si>
  <si>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</si>
  <si>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</si>
  <si>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</si>
  <si>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</si>
  <si>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</si>
  <si>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</si>
  <si>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</si>
  <si>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</si>
  <si>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</si>
  <si>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</si>
  <si>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</si>
  <si>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</si>
  <si>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</si>
  <si>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</si>
  <si>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</si>
  <si>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</si>
  <si>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</si>
  <si>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</si>
  <si>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</si>
  <si>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</si>
  <si>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</si>
  <si>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</si>
  <si>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</si>
  <si>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</si>
  <si>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</si>
  <si>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</si>
  <si>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</si>
  <si>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</si>
  <si>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</si>
  <si>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</si>
  <si>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</si>
  <si>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</si>
  <si>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</si>
  <si>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</si>
  <si>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</si>
  <si>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</si>
  <si>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</si>
  <si>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</si>
  <si>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</si>
  <si>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</si>
  <si>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</si>
  <si>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</si>
  <si>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</si>
  <si>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</si>
  <si>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</si>
  <si>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</si>
  <si>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</si>
  <si>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</si>
  <si>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</si>
  <si>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</si>
  <si>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</si>
  <si>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</si>
  <si>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</si>
  <si>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</si>
  <si>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</si>
  <si>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</si>
  <si>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</si>
  <si>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</si>
  <si>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</si>
  <si>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</si>
  <si>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</si>
  <si>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</si>
  <si>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</si>
  <si>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</si>
  <si>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</si>
  <si>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</si>
  <si>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</si>
  <si>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</si>
  <si>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</si>
  <si>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</si>
  <si>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</si>
  <si>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</si>
  <si>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</si>
  <si>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</si>
  <si>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</si>
  <si>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</si>
  <si>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</si>
  <si>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</si>
  <si>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</si>
  <si>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</si>
  <si>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</si>
  <si>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</si>
  <si>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</si>
  <si>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</si>
  <si>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</si>
  <si>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</si>
  <si>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</si>
  <si>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</si>
  <si>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</si>
  <si>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</si>
  <si>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</si>
  <si>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</si>
  <si>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</si>
  <si>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</si>
  <si>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</si>
  <si>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</si>
  <si>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</si>
  <si>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</si>
  <si>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</si>
  <si>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</si>
  <si>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</si>
  <si>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</si>
  <si>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</si>
  <si>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</si>
  <si>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</si>
  <si>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</si>
  <si>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</si>
  <si>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</si>
  <si>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</si>
  <si>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</si>
  <si>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</si>
  <si>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</si>
  <si>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</si>
  <si>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</si>
  <si>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</si>
  <si>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</si>
  <si>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</si>
  <si>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</si>
  <si>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</si>
  <si>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</si>
  <si>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</si>
  <si>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</si>
  <si>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</si>
  <si>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</si>
  <si>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</si>
  <si>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</si>
  <si>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</si>
  <si>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</si>
  <si>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</si>
  <si>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</si>
  <si>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</si>
  <si>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</si>
  <si>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</si>
  <si>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</si>
  <si>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</si>
  <si>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</si>
  <si>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</si>
  <si>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</si>
  <si>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</si>
  <si>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</si>
  <si>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</si>
  <si>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</si>
  <si>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</si>
  <si>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</si>
  <si>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</si>
  <si>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</si>
  <si>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</si>
  <si>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</si>
  <si>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</si>
  <si>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</si>
  <si>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</si>
  <si>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</si>
  <si>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</si>
  <si>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</si>
  <si>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</si>
  <si>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</si>
  <si>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</si>
  <si>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</si>
  <si>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</si>
  <si>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</si>
  <si>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</si>
  <si>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</si>
  <si>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</si>
  <si>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</si>
  <si>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</si>
  <si>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</si>
  <si>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</si>
  <si>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</si>
  <si>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</si>
  <si>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</si>
  <si>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</si>
  <si>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</si>
  <si>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</si>
  <si>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</si>
  <si>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</si>
  <si>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</si>
  <si>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</si>
  <si>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</si>
  <si>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</si>
  <si>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</si>
  <si>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</si>
  <si>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</si>
  <si>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</si>
  <si>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</si>
  <si>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</si>
  <si>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</si>
  <si>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</si>
  <si>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</si>
  <si>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</si>
  <si>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</si>
  <si>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</si>
  <si>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</si>
  <si>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</si>
  <si>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</si>
  <si>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</si>
  <si>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</si>
  <si>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</si>
  <si>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</si>
  <si>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</si>
  <si>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</si>
  <si>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</si>
  <si>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</si>
  <si>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</si>
  <si>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</si>
  <si>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</si>
  <si>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</si>
  <si>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</si>
  <si>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</si>
  <si>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</si>
  <si>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</si>
  <si>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</si>
  <si>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</si>
  <si>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</si>
  <si>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</si>
  <si>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</si>
  <si>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</si>
  <si>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</si>
  <si>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</si>
  <si>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</si>
  <si>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</si>
  <si>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</si>
  <si>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</si>
  <si>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</si>
  <si>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</si>
  <si>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</si>
  <si>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</si>
  <si>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</si>
  <si>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</si>
  <si>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</si>
  <si>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</si>
  <si>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</si>
  <si>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</si>
  <si>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</si>
  <si>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</si>
  <si>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</si>
  <si>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</si>
  <si>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</si>
  <si>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</si>
  <si>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</si>
  <si>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</si>
  <si>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</si>
  <si>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</si>
  <si>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</si>
  <si>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</si>
  <si>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</si>
  <si>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</si>
  <si>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</si>
  <si>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</si>
  <si>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</si>
  <si>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</si>
  <si>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</si>
  <si>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</si>
  <si>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</si>
  <si>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</si>
  <si>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</si>
  <si>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</si>
  <si>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</si>
  <si>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</si>
  <si>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</si>
  <si>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</si>
  <si>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</si>
  <si>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</si>
  <si>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</si>
  <si>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</si>
  <si>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</si>
  <si>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</si>
  <si>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</si>
  <si>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</si>
  <si>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</si>
  <si>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</si>
  <si>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</si>
  <si>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</si>
  <si>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</si>
  <si>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</si>
  <si>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</si>
  <si>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</si>
  <si>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</si>
  <si>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</si>
  <si>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</si>
  <si>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</si>
  <si>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</si>
  <si>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</si>
  <si>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</si>
  <si>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</si>
  <si>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</si>
  <si>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</si>
  <si>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</si>
  <si>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</si>
  <si>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</si>
  <si>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</si>
  <si>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</si>
  <si>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</si>
  <si>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</si>
  <si>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</si>
  <si>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</si>
  <si>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</si>
  <si>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</si>
  <si>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</si>
  <si>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</si>
  <si>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</si>
  <si>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</si>
  <si>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</si>
  <si>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</si>
  <si>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</si>
  <si>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</si>
  <si>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</si>
  <si>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</si>
  <si>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</si>
  <si>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</si>
  <si>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</si>
  <si>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</si>
  <si>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</si>
  <si>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</si>
  <si>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</si>
  <si>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</si>
  <si>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</si>
  <si>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</si>
  <si>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</si>
  <si>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</si>
  <si>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</si>
  <si>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</si>
  <si>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</si>
  <si>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</si>
  <si>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</si>
  <si>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</si>
  <si>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</si>
  <si>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</si>
  <si>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</si>
  <si>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</si>
  <si>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</si>
  <si>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</si>
  <si>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</si>
  <si>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</si>
  <si>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</si>
  <si>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</si>
  <si>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</si>
  <si>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</si>
  <si>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</si>
  <si>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</si>
  <si>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</si>
  <si>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</si>
  <si>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</si>
  <si>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</si>
  <si>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</si>
  <si>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</si>
  <si>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</si>
  <si>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</si>
  <si>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</si>
  <si>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</si>
  <si>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</si>
  <si>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</si>
  <si>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</si>
  <si>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</si>
  <si>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</si>
  <si>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</si>
  <si>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</si>
  <si>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</si>
  <si>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</si>
  <si>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</si>
  <si>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</si>
  <si>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</si>
  <si>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</si>
  <si>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</si>
  <si>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</si>
  <si>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</si>
  <si>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</si>
  <si>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</si>
  <si>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</si>
  <si>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</si>
  <si>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</si>
  <si>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</si>
  <si>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</si>
  <si>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</si>
  <si>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</si>
  <si>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</si>
  <si>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</si>
  <si>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</si>
  <si>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</si>
  <si>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</si>
  <si>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</si>
  <si>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</si>
  <si>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</si>
  <si>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</si>
  <si>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</si>
  <si>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</si>
  <si>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</si>
  <si>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</si>
  <si>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</si>
  <si>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</si>
  <si>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</si>
  <si>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</si>
  <si>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</si>
  <si>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</si>
  <si>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</si>
  <si>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</si>
  <si>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</si>
  <si>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</si>
  <si>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</si>
  <si>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</si>
  <si>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</si>
  <si>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</si>
  <si>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</si>
  <si>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</si>
  <si>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</si>
  <si>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</si>
  <si>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</si>
  <si>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</si>
  <si>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</si>
  <si>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</si>
  <si>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</si>
  <si>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</si>
  <si>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</si>
  <si>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</si>
  <si>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</si>
  <si>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</si>
  <si>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</si>
  <si>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</si>
  <si>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</si>
  <si>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</si>
  <si>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</si>
  <si>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</si>
  <si>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</si>
  <si>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</si>
  <si>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</si>
  <si>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</si>
  <si>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</si>
  <si>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</si>
  <si>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</si>
  <si>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</si>
  <si>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</si>
  <si>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</si>
  <si>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</si>
  <si>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</si>
  <si>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</si>
  <si>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</si>
  <si>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</si>
  <si>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</si>
  <si>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</si>
  <si>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</si>
  <si>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</si>
  <si>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</si>
  <si>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</si>
  <si>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</si>
  <si>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</si>
  <si>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</si>
  <si>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</si>
  <si>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</si>
  <si>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</si>
  <si>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</si>
  <si>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</si>
  <si>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</si>
  <si>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</si>
  <si>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</si>
  <si>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</si>
  <si>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</si>
  <si>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</si>
  <si>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</si>
  <si>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</si>
  <si>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</si>
  <si>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</si>
  <si>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</si>
  <si>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</si>
  <si>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</si>
  <si>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</si>
  <si>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</si>
  <si>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</si>
  <si>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</si>
  <si>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</si>
  <si>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</si>
  <si>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</si>
  <si>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</si>
  <si>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</si>
  <si>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</si>
  <si>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</si>
  <si>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</si>
  <si>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</si>
  <si>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</si>
  <si>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</si>
  <si>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</si>
  <si>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</si>
  <si>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</si>
  <si>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</si>
  <si>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</si>
  <si>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</si>
  <si>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</si>
  <si>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</si>
  <si>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</si>
  <si>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</si>
  <si>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</si>
  <si>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</si>
  <si>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</si>
  <si>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</si>
  <si>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</si>
  <si>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</si>
  <si>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</si>
  <si>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</si>
  <si>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</si>
  <si>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</si>
  <si>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</si>
  <si>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</si>
  <si>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</si>
  <si>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</si>
  <si>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</si>
  <si>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</si>
  <si>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</si>
  <si>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</si>
  <si>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</si>
  <si>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</si>
  <si>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</si>
  <si>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</si>
  <si>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</si>
  <si>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</si>
  <si>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</si>
  <si>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</si>
  <si>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</si>
  <si>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</si>
  <si>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</si>
  <si>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</si>
  <si>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</si>
  <si>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</si>
  <si>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</si>
  <si>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</si>
  <si>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</si>
  <si>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</si>
  <si>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</si>
  <si>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</si>
  <si>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</si>
  <si>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</si>
  <si>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</si>
  <si>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</si>
  <si>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</si>
  <si>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</si>
  <si>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</si>
  <si>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</si>
  <si>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</si>
  <si>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</si>
  <si>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</si>
  <si>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</si>
  <si>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</si>
  <si>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</si>
  <si>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</si>
  <si>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</si>
  <si>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</si>
  <si>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</si>
  <si>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</si>
  <si>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</si>
  <si>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</si>
  <si>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</si>
  <si>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</si>
  <si>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</si>
  <si>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</si>
  <si>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</si>
  <si>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</si>
  <si>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</si>
  <si>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</si>
  <si>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</si>
  <si>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</si>
  <si>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</si>
  <si>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</si>
  <si>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</si>
  <si>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</si>
  <si>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</si>
  <si>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</si>
  <si>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</si>
  <si>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</si>
  <si>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</si>
  <si>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</si>
  <si>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</si>
  <si>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</si>
  <si>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</si>
  <si>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</si>
  <si>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</si>
  <si>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</si>
  <si>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</si>
  <si>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</si>
  <si>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</si>
  <si>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</si>
  <si>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</si>
  <si>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</si>
  <si>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</si>
  <si>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</si>
  <si>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</si>
  <si>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</si>
  <si>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</si>
  <si>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</si>
  <si>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</si>
  <si>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</si>
  <si>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</si>
  <si>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</si>
  <si>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</si>
  <si>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</si>
  <si>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</si>
  <si>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</si>
  <si>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</si>
  <si>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</si>
  <si>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</si>
  <si>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</si>
  <si>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</si>
  <si>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</si>
  <si>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</si>
  <si>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</si>
  <si>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</si>
  <si>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</si>
  <si>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</si>
  <si>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</si>
  <si>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</si>
  <si>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</si>
  <si>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</si>
  <si>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</si>
  <si>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</si>
  <si>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</si>
  <si>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</si>
  <si>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</si>
  <si>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</si>
  <si>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</si>
  <si>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</si>
  <si>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</si>
  <si>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</si>
  <si>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</si>
  <si>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</si>
  <si>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</si>
  <si>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</si>
  <si>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</si>
  <si>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</si>
  <si>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</si>
  <si>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</si>
  <si>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</si>
  <si>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</si>
  <si>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</si>
  <si>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</si>
  <si>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</si>
  <si>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</si>
  <si>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</si>
  <si>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</si>
  <si>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</si>
  <si>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</si>
  <si>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</si>
  <si>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</si>
  <si>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</si>
  <si>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</si>
  <si>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</si>
  <si>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</si>
  <si>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</si>
  <si>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</si>
  <si>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</si>
  <si>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</si>
  <si>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</si>
  <si>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</si>
  <si>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</si>
  <si>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</si>
  <si>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</si>
  <si>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</si>
  <si>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</si>
  <si>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</si>
  <si>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</si>
  <si>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</si>
  <si>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</si>
  <si>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</si>
  <si>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</si>
  <si>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</si>
  <si>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</si>
  <si>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</si>
  <si>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</si>
  <si>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</si>
  <si>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</si>
  <si>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</si>
  <si>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</si>
  <si>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</si>
  <si>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</si>
  <si>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</si>
  <si>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</si>
  <si>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</si>
  <si>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</si>
  <si>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</si>
  <si>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</si>
  <si>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</si>
  <si>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</si>
  <si>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</si>
  <si>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</si>
  <si>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</si>
  <si>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</si>
  <si>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</si>
  <si>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</si>
  <si>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</si>
  <si>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</si>
  <si>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</si>
  <si>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</si>
  <si>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</si>
  <si>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</si>
  <si>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</si>
  <si>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</si>
  <si>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</si>
  <si>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</si>
  <si>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</si>
  <si>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</si>
  <si>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</si>
  <si>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</si>
  <si>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</si>
  <si>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</si>
  <si>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</si>
  <si>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</si>
  <si>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</si>
  <si>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</si>
  <si>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</si>
  <si>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</si>
  <si>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</si>
  <si>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</si>
  <si>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</si>
  <si>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</si>
  <si>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</si>
  <si>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</si>
  <si>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</si>
  <si>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</si>
  <si>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</si>
  <si>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</si>
  <si>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</si>
  <si>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</si>
  <si>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</si>
  <si>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</si>
  <si>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</si>
  <si>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</si>
  <si>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</si>
  <si>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</si>
  <si>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</si>
  <si>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</si>
  <si>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</si>
  <si>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</si>
  <si>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</si>
  <si>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</si>
  <si>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</si>
  <si>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</si>
  <si>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</si>
  <si>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</si>
  <si>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</si>
  <si>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</si>
  <si>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</si>
  <si>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</si>
  <si>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</si>
  <si>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</si>
  <si>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</si>
  <si>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</si>
  <si>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</si>
  <si>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</si>
  <si>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</si>
  <si>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</si>
  <si>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</si>
  <si>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</si>
  <si>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</si>
  <si>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</si>
  <si>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</si>
  <si>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</si>
  <si>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</si>
  <si>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</si>
  <si>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</si>
  <si>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</si>
  <si>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</si>
  <si>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</si>
  <si>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</si>
  <si>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</si>
  <si>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</si>
  <si>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</si>
  <si>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</si>
  <si>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</si>
  <si>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</si>
  <si>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</si>
  <si>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</si>
  <si>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</si>
  <si>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</si>
  <si>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</si>
  <si>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</si>
  <si>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</si>
  <si>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</si>
  <si>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</si>
  <si>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</si>
  <si>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</si>
  <si>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</si>
  <si>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</si>
  <si>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</si>
  <si>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</si>
  <si>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</si>
  <si>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</si>
  <si>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</si>
  <si>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</si>
  <si>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</si>
  <si>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</si>
  <si>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</si>
  <si>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</si>
  <si>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</si>
  <si>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</si>
  <si>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</si>
  <si>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</si>
  <si>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</si>
  <si>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</si>
  <si>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</si>
  <si>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</si>
  <si>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</si>
  <si>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</si>
  <si>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</si>
  <si>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</si>
  <si>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</si>
  <si>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</si>
  <si>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</si>
  <si>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</si>
  <si>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</si>
  <si>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</si>
  <si>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</si>
  <si>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</si>
  <si>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</si>
  <si>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</si>
  <si>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</si>
  <si>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</si>
  <si>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</si>
  <si>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</si>
  <si>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</si>
  <si>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</si>
  <si>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</si>
  <si>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</si>
  <si>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</si>
  <si>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</si>
  <si>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</si>
  <si>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</si>
  <si>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</si>
  <si>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</si>
  <si>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</si>
  <si>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</si>
  <si>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</si>
  <si>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</si>
  <si>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</si>
  <si>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</si>
  <si>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</si>
  <si>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</si>
  <si>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</si>
  <si>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</si>
  <si>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</si>
  <si>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</si>
  <si>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</si>
  <si>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</si>
  <si>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</si>
  <si>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</si>
  <si>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</si>
  <si>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</si>
  <si>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</si>
  <si>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</si>
  <si>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</si>
  <si>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</si>
  <si>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</si>
  <si>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</si>
  <si>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</si>
  <si>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</si>
  <si>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</si>
  <si>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</si>
  <si>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</si>
  <si>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</si>
  <si>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</si>
  <si>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</si>
  <si>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</si>
  <si>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</si>
  <si>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</si>
  <si>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</si>
  <si>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</si>
  <si>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</si>
  <si>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</si>
  <si>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</si>
  <si>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</si>
  <si>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</si>
  <si>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</si>
  <si>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</si>
  <si>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</si>
  <si>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</si>
  <si>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</si>
  <si>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</si>
  <si>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</si>
  <si>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</si>
  <si>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</si>
  <si>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</si>
  <si>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</si>
  <si>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</si>
  <si>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</si>
  <si>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</si>
  <si>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</si>
  <si>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</si>
  <si>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</si>
  <si>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</si>
  <si>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</si>
  <si>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</si>
  <si>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</si>
  <si>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</si>
  <si>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</si>
  <si>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</si>
  <si>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</si>
  <si>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</si>
  <si>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</si>
  <si>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</si>
  <si>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</si>
  <si>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</si>
  <si>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</si>
  <si>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</si>
  <si>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</si>
  <si>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</si>
  <si>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</si>
  <si>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</si>
  <si>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</si>
  <si>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</si>
  <si>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</si>
  <si>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</si>
  <si>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</si>
  <si>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</si>
  <si>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</si>
  <si>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</si>
  <si>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</si>
  <si>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</si>
  <si>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</si>
  <si>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</si>
  <si>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</si>
  <si>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</si>
  <si>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</si>
  <si>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</si>
  <si>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</si>
  <si>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</si>
  <si>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</si>
  <si>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</si>
  <si>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</si>
  <si>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</si>
  <si>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</si>
  <si>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</si>
  <si>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</si>
  <si>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</si>
  <si>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</si>
  <si>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</si>
  <si>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</si>
  <si>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</si>
  <si>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</si>
  <si>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</si>
  <si>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</si>
  <si>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</si>
  <si>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</si>
  <si>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</si>
  <si>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</si>
  <si>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</si>
  <si>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</si>
  <si>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</si>
  <si>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</si>
  <si>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</si>
  <si>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</si>
  <si>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</si>
  <si>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</si>
  <si>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</si>
  <si>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</si>
  <si>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</si>
  <si>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</si>
  <si>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</si>
  <si>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</si>
  <si>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</si>
  <si>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</si>
  <si>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</si>
  <si>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</si>
  <si>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</si>
  <si>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</si>
  <si>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</si>
  <si>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</si>
  <si>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</si>
  <si>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</si>
  <si>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</si>
  <si>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</si>
  <si>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</si>
  <si>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</si>
  <si>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</si>
  <si>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</si>
  <si>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</si>
  <si>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</si>
  <si>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</si>
  <si>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</si>
  <si>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</si>
  <si>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</si>
  <si>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</si>
  <si>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</si>
  <si>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</si>
  <si>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</si>
  <si>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</si>
  <si>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</si>
  <si>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</si>
  <si>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</si>
  <si>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</si>
  <si>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</si>
  <si>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</si>
  <si>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</si>
  <si>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</si>
  <si>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</si>
  <si>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</si>
  <si>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</si>
  <si>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</si>
  <si>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</si>
  <si>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</si>
  <si>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</si>
  <si>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</si>
  <si>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</si>
  <si>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</si>
  <si>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</si>
  <si>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</si>
  <si>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</si>
  <si>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</si>
  <si>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</si>
  <si>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</si>
  <si>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</si>
  <si>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</si>
  <si>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</si>
  <si>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</si>
  <si>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</si>
  <si>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</si>
  <si>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</si>
  <si>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</si>
  <si>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</si>
  <si>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</si>
  <si>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</si>
  <si>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</si>
  <si>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</si>
  <si>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</si>
  <si>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</si>
  <si>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</si>
  <si>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</si>
  <si>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</si>
  <si>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</si>
  <si>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</si>
  <si>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</si>
  <si>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</si>
  <si>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</si>
  <si>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</si>
  <si>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</si>
  <si>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</si>
  <si>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</si>
  <si>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</si>
  <si>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</si>
  <si>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</si>
  <si>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</si>
  <si>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</si>
  <si>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</si>
  <si>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</si>
  <si>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</si>
  <si>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</si>
  <si>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</si>
  <si>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</si>
  <si>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</si>
  <si>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</si>
  <si>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</si>
  <si>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</si>
  <si>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</si>
  <si>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</si>
  <si>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</si>
  <si>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</si>
  <si>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</si>
  <si>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</si>
  <si>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</si>
  <si>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</si>
  <si>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</si>
  <si>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</si>
  <si>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</si>
  <si>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</si>
  <si>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</si>
  <si>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</si>
  <si>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</si>
  <si>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</si>
  <si>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</si>
  <si>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</si>
  <si>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</si>
  <si>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</si>
  <si>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</si>
  <si>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</si>
  <si>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</si>
  <si>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</si>
  <si>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</si>
  <si>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</si>
  <si>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</si>
  <si>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</si>
  <si>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</si>
  <si>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</si>
  <si>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</si>
  <si>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</si>
  <si>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</si>
  <si>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</si>
  <si>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</si>
  <si>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</si>
  <si>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</si>
  <si>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</si>
  <si>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</si>
  <si>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</si>
  <si>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</si>
  <si>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</si>
  <si>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</si>
  <si>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</si>
  <si>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</si>
  <si>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</si>
  <si>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</si>
  <si>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</si>
  <si>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</si>
  <si>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</si>
  <si>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</si>
  <si>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</si>
  <si>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</si>
  <si>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</si>
  <si>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</si>
  <si>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</si>
  <si>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</si>
  <si>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</si>
  <si>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</si>
  <si>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</si>
  <si>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</si>
  <si>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</si>
  <si>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</si>
  <si>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</si>
  <si>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</si>
  <si>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</si>
  <si>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</si>
  <si>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</si>
  <si>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</si>
  <si>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</si>
  <si>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</si>
  <si>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</si>
  <si>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</si>
  <si>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</si>
  <si>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</si>
  <si>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</si>
  <si>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</si>
  <si>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</si>
  <si>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</si>
  <si>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</si>
  <si>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</si>
  <si>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</si>
  <si>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</si>
  <si>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</si>
  <si>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</si>
  <si>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</si>
  <si>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</si>
  <si>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</si>
  <si>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</si>
  <si>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</si>
  <si>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</si>
  <si>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</si>
  <si>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</si>
  <si>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</si>
  <si>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</si>
  <si>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</si>
  <si>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</si>
  <si>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</si>
  <si>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</si>
  <si>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</si>
  <si>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</si>
  <si>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</si>
  <si>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</si>
  <si>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</si>
  <si>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</si>
  <si>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</si>
  <si>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</si>
  <si>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</si>
  <si>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</si>
  <si>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</si>
  <si>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</si>
  <si>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</si>
  <si>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</si>
  <si>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</si>
  <si>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</si>
  <si>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</si>
  <si>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</si>
  <si>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</si>
  <si>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</si>
  <si>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</si>
  <si>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</si>
  <si>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</si>
  <si>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</si>
  <si>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</si>
  <si>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</si>
  <si>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</si>
  <si>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</si>
  <si>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</si>
  <si>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</si>
  <si>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</si>
  <si>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</si>
  <si>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</si>
  <si>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</si>
  <si>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</si>
  <si>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</si>
  <si>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</si>
  <si>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</si>
  <si>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</si>
  <si>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</si>
  <si>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</si>
  <si>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</si>
  <si>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</si>
  <si>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</si>
  <si>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</si>
  <si>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</si>
  <si>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</si>
  <si>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</si>
  <si>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</si>
  <si>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</si>
  <si>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</si>
  <si>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</si>
  <si>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</si>
  <si>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</si>
  <si>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</si>
  <si>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</si>
  <si>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</si>
  <si>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</si>
  <si>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</si>
  <si>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</si>
  <si>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</si>
  <si>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</si>
  <si>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</si>
  <si>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</si>
  <si>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</si>
  <si>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</si>
  <si>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</si>
  <si>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</si>
  <si>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</si>
  <si>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</si>
  <si>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</si>
  <si>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</si>
  <si>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</si>
  <si>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</si>
  <si>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</si>
  <si>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</si>
  <si>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</si>
  <si>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</si>
  <si>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</si>
  <si>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</si>
  <si>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</si>
  <si>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</si>
  <si>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</si>
  <si>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</si>
  <si>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</si>
  <si>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</si>
  <si>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</si>
  <si>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</si>
  <si>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</si>
  <si>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</si>
  <si>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</si>
  <si>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</si>
  <si>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</si>
  <si>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</si>
  <si>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</si>
  <si>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</si>
  <si>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</si>
  <si>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</si>
  <si>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</si>
  <si>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</si>
  <si>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</si>
  <si>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</si>
  <si>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</si>
  <si>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</si>
  <si>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</si>
  <si>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</si>
  <si>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</si>
  <si>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</si>
  <si>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</si>
  <si>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</si>
  <si>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</si>
  <si>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</si>
  <si>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</si>
  <si>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</si>
  <si>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</si>
  <si>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</si>
  <si>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</si>
  <si>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</si>
  <si>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</si>
  <si>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</si>
  <si>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</si>
  <si>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</si>
  <si>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</si>
  <si>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</si>
  <si>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</si>
  <si>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</si>
  <si>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</si>
  <si>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</si>
  <si>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</si>
  <si>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</si>
  <si>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</si>
  <si>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</si>
  <si>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</si>
  <si>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</si>
  <si>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</si>
  <si>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</si>
  <si>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</si>
  <si>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</si>
  <si>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</si>
  <si>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</si>
  <si>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</si>
  <si>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</si>
  <si>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</si>
  <si>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</si>
  <si>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</si>
  <si>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</si>
  <si>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</si>
  <si>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</si>
  <si>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</si>
  <si>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</si>
  <si>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</si>
  <si>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</si>
  <si>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</si>
  <si>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</si>
  <si>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</si>
  <si>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</si>
  <si>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</si>
  <si>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</si>
  <si>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</si>
  <si>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</si>
  <si>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</si>
  <si>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</si>
  <si>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</si>
  <si>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</si>
  <si>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</si>
  <si>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</si>
  <si>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</si>
  <si>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</si>
  <si>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</si>
  <si>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</si>
  <si>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</si>
  <si>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</si>
  <si>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</si>
  <si>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</si>
  <si>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</si>
  <si>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</si>
  <si>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</si>
  <si>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</si>
  <si>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</si>
  <si>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</si>
  <si>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</si>
  <si>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</si>
  <si>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</si>
  <si>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</si>
  <si>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</si>
  <si>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</si>
  <si>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</si>
  <si>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</si>
  <si>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</si>
  <si>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</si>
  <si>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</si>
  <si>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</si>
  <si>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</si>
  <si>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</si>
  <si>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</si>
  <si>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</si>
  <si>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</si>
  <si>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</si>
  <si>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</si>
  <si>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</si>
  <si>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</si>
  <si>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</si>
  <si>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</si>
  <si>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</si>
  <si>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</si>
  <si>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</si>
  <si>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</si>
  <si>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</si>
  <si>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</si>
  <si>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</si>
  <si>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</si>
  <si>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</si>
  <si>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</si>
  <si>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</si>
  <si>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</si>
  <si>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</si>
  <si>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</si>
  <si>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</si>
  <si>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</si>
  <si>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</si>
  <si>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</si>
  <si>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</si>
  <si>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</si>
  <si>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</si>
  <si>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</si>
  <si>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</si>
  <si>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</si>
  <si>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</si>
  <si>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</si>
  <si>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</si>
  <si>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</si>
  <si>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</si>
  <si>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</si>
  <si>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</si>
  <si>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</si>
  <si>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</si>
  <si>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</si>
  <si>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</si>
  <si>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</si>
  <si>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</si>
  <si>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</si>
  <si>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</si>
  <si>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</si>
  <si>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</si>
  <si>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</si>
  <si>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</si>
  <si>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</si>
  <si>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</si>
  <si>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</si>
  <si>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</si>
  <si>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</si>
  <si>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</si>
  <si>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</si>
  <si>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</si>
  <si>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</si>
  <si>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</si>
  <si>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</si>
  <si>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</si>
  <si>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</si>
  <si>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</si>
  <si>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</si>
  <si>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</si>
  <si>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</si>
  <si>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</si>
  <si>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</si>
  <si>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</si>
  <si>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</si>
  <si>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</si>
  <si>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</si>
  <si>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</si>
  <si>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</si>
  <si>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</si>
  <si>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</si>
  <si>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</si>
  <si>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</si>
  <si>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</si>
  <si>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</si>
  <si>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</si>
  <si>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</si>
  <si>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</si>
  <si>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</si>
  <si>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</si>
  <si>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</si>
  <si>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</si>
  <si>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</si>
  <si>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</si>
  <si>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</si>
  <si>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</si>
  <si>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</si>
  <si>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</si>
  <si>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</si>
  <si>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</si>
  <si>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</si>
  <si>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</si>
  <si>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</si>
  <si>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</si>
  <si>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</si>
  <si>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</si>
  <si>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</si>
  <si>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</si>
  <si>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</si>
  <si>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</si>
  <si>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</si>
  <si>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</si>
  <si>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</si>
  <si>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</si>
  <si>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</si>
  <si>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</si>
  <si>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</si>
  <si>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</si>
  <si>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</si>
  <si>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</si>
  <si>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</si>
  <si>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</si>
  <si>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</si>
  <si>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</si>
  <si>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</si>
  <si>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</si>
  <si>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</si>
  <si>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</si>
  <si>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</si>
  <si>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</si>
  <si>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</si>
  <si>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</si>
  <si>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</si>
  <si>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</si>
  <si>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</si>
  <si>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</si>
  <si>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</si>
  <si>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</si>
  <si>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</si>
  <si>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</si>
  <si>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</si>
  <si>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</si>
  <si>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</si>
  <si>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</si>
  <si>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</si>
  <si>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</si>
  <si>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</si>
  <si>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</si>
  <si>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</si>
  <si>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</si>
  <si>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</si>
  <si>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</si>
  <si>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</si>
  <si>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</si>
  <si>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</si>
  <si>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</si>
  <si>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</si>
  <si>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</si>
  <si>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</si>
  <si>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</si>
  <si>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</si>
  <si>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</si>
  <si>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</si>
  <si>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</si>
  <si>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</si>
  <si>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</si>
  <si>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</si>
  <si>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</si>
  <si>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</si>
  <si>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</si>
  <si>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</si>
  <si>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</si>
  <si>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</si>
  <si>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</si>
  <si>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</si>
  <si>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</si>
  <si>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</si>
  <si>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</si>
  <si>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</si>
  <si>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</si>
  <si>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</si>
  <si>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</si>
  <si>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</si>
  <si>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</si>
  <si>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</si>
  <si>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</si>
  <si>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</si>
  <si>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</si>
  <si>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</si>
  <si>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</si>
  <si>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</si>
  <si>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</si>
  <si>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</si>
  <si>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</si>
  <si>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</si>
  <si>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</si>
  <si>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</si>
  <si>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</si>
  <si>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</si>
  <si>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</si>
  <si>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</si>
  <si>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</si>
  <si>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</si>
  <si>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</si>
  <si>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</si>
  <si>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</si>
  <si>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</si>
  <si>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</si>
  <si>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</si>
  <si>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</si>
  <si>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</si>
  <si>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</si>
  <si>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</si>
  <si>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</si>
  <si>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</si>
  <si>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</si>
  <si>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</si>
  <si>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</si>
  <si>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</si>
  <si>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</si>
  <si>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</si>
  <si>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</si>
  <si>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</si>
  <si>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</si>
  <si>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</si>
  <si>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</si>
  <si>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</si>
  <si>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</si>
  <si>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</si>
  <si>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</si>
  <si>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</si>
  <si>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</si>
  <si>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</si>
  <si>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</si>
  <si>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</si>
  <si>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</si>
  <si>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</si>
  <si>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</si>
  <si>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</si>
  <si>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</si>
  <si>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</si>
  <si>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</si>
  <si>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</si>
  <si>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</si>
  <si>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</si>
  <si>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</si>
  <si>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</si>
  <si>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</si>
  <si>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</si>
  <si>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</si>
  <si>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</si>
  <si>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</si>
  <si>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</si>
  <si>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</si>
  <si>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</si>
  <si>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</si>
  <si>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</si>
  <si>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</si>
  <si>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</si>
  <si>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</si>
  <si>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</si>
  <si>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</si>
  <si>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</si>
  <si>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</si>
  <si>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</si>
  <si>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</si>
  <si>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</si>
  <si>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</si>
  <si>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</si>
  <si>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</si>
  <si>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</si>
  <si>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</si>
  <si>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</si>
  <si>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</si>
  <si>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</si>
  <si>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</si>
  <si>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</si>
  <si>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</si>
  <si>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</si>
  <si>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</si>
  <si>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</si>
  <si>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</si>
  <si>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</si>
  <si>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</si>
  <si>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</si>
  <si>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</si>
  <si>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</si>
  <si>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</si>
  <si>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</si>
  <si>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</si>
  <si>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</si>
  <si>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</si>
  <si>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</si>
  <si>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</si>
  <si>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</si>
  <si>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</si>
  <si>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</si>
  <si>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</si>
  <si>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</si>
  <si>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</si>
  <si>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</si>
  <si>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</si>
  <si>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</si>
  <si>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</si>
  <si>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</si>
  <si>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</si>
  <si>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</si>
  <si>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</si>
  <si>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</si>
  <si>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</si>
  <si>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</si>
  <si>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</si>
  <si>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</si>
  <si>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</si>
  <si>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</si>
  <si>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</si>
  <si>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</si>
  <si>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</si>
  <si>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</si>
  <si>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</si>
  <si>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</si>
  <si>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</si>
  <si>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</si>
  <si>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</si>
  <si>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</si>
  <si>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</si>
  <si>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</si>
  <si>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</si>
  <si>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</si>
  <si>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</si>
  <si>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</si>
  <si>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</si>
  <si>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</si>
  <si>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</si>
  <si>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</si>
  <si>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</si>
  <si>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</si>
  <si>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</si>
  <si>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</si>
  <si>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</si>
  <si>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</si>
  <si>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</si>
  <si>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</si>
  <si>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</si>
  <si>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</si>
  <si>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</si>
  <si>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</si>
  <si>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</si>
  <si>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</si>
  <si>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</si>
  <si>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</si>
  <si>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</si>
  <si>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</si>
  <si>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</si>
  <si>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</si>
  <si>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</si>
  <si>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</si>
  <si>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</si>
  <si>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</si>
  <si>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</si>
  <si>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</si>
  <si>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</si>
  <si>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</si>
  <si>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</si>
  <si>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</si>
  <si>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</si>
  <si>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</si>
  <si>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</si>
  <si>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</si>
  <si>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</si>
  <si>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</si>
  <si>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</si>
  <si>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</si>
  <si>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</si>
  <si>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</si>
  <si>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</si>
  <si>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</si>
  <si>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</si>
  <si>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</si>
  <si>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</si>
  <si>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</si>
  <si>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</si>
  <si>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</si>
  <si>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</si>
  <si>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</si>
  <si>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</si>
  <si>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</si>
  <si>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</si>
  <si>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</si>
  <si>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</si>
  <si>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</si>
  <si>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</si>
  <si>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</si>
  <si>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</si>
  <si>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</si>
  <si>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</si>
  <si>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</si>
  <si>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</si>
  <si>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</si>
  <si>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</si>
  <si>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</si>
  <si>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</si>
  <si>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</si>
  <si>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</si>
  <si>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</si>
  <si>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</si>
  <si>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</si>
  <si>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</si>
  <si>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</si>
  <si>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</si>
  <si>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</si>
  <si>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</si>
  <si>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</si>
  <si>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</si>
  <si>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</si>
  <si>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</si>
  <si>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</si>
  <si>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</si>
  <si>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</si>
  <si>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</si>
  <si>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</si>
  <si>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</si>
  <si>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</si>
  <si>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</si>
  <si>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</si>
  <si>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</si>
  <si>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</si>
  <si>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</si>
  <si>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</si>
  <si>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</si>
  <si>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</si>
  <si>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</si>
  <si>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</si>
  <si>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</si>
  <si>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</si>
  <si>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</si>
  <si>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</si>
  <si>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</si>
  <si>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</si>
  <si>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</si>
  <si>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</si>
  <si>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</si>
  <si>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</si>
  <si>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</si>
  <si>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</si>
  <si>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</si>
  <si>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</si>
  <si>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</si>
  <si>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</si>
  <si>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</si>
  <si>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</si>
  <si>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</si>
  <si>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</si>
  <si>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</si>
  <si>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</si>
  <si>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</si>
  <si>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</si>
  <si>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</si>
  <si>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</si>
  <si>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</si>
  <si>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</si>
  <si>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</si>
  <si>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</si>
  <si>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</si>
  <si>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</si>
  <si>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</si>
  <si>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</si>
  <si>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</si>
  <si>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</si>
  <si>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</si>
  <si>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</si>
  <si>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</si>
  <si>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</si>
  <si>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</si>
  <si>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</si>
  <si>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</si>
  <si>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</si>
  <si>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</si>
  <si>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</si>
  <si>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</si>
  <si>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</si>
  <si>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</si>
  <si>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</si>
  <si>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</si>
  <si>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</si>
  <si>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</si>
  <si>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</si>
  <si>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</si>
  <si>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</si>
  <si>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</si>
  <si>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</si>
  <si>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</si>
  <si>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</si>
  <si>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</si>
  <si>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</si>
  <si>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</si>
  <si>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</si>
  <si>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</si>
  <si>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</si>
  <si>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</si>
  <si>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</si>
  <si>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</si>
  <si>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</si>
  <si>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</si>
  <si>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</si>
  <si>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</si>
  <si>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</si>
  <si>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</si>
  <si>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</si>
  <si>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</si>
  <si>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</si>
  <si>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</si>
  <si>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</si>
  <si>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</si>
  <si>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</si>
  <si>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</si>
  <si>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</si>
  <si>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</si>
  <si>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</si>
  <si>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</si>
  <si>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</si>
  <si>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</si>
  <si>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</si>
  <si>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</si>
  <si>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</si>
  <si>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</si>
  <si>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</si>
  <si>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</si>
  <si>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</si>
  <si>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</si>
  <si>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</si>
  <si>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</si>
  <si>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</si>
  <si>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</si>
  <si>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</si>
  <si>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</si>
  <si>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</si>
  <si>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</si>
  <si>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</si>
  <si>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</si>
  <si>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</si>
  <si>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</si>
  <si>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</si>
  <si>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</si>
  <si>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</si>
  <si>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</si>
  <si>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</si>
  <si>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</si>
  <si>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</si>
  <si>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</si>
  <si>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</si>
  <si>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</si>
  <si>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</si>
  <si>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</si>
  <si>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</si>
  <si>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</si>
  <si>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</si>
  <si>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</si>
  <si>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</si>
  <si>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</si>
  <si>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</si>
  <si>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</si>
  <si>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</si>
  <si>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</si>
  <si>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</si>
  <si>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</si>
  <si>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</si>
  <si>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</si>
  <si>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</si>
  <si>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</si>
  <si>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</si>
  <si>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</si>
  <si>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</si>
  <si>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</si>
  <si>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</si>
  <si>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</si>
  <si>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</si>
  <si>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</si>
  <si>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</si>
  <si>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</si>
  <si>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</si>
  <si>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</si>
  <si>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</si>
  <si>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</si>
  <si>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</si>
  <si>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</si>
  <si>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</si>
  <si>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</si>
  <si>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</si>
  <si>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</si>
  <si>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</si>
  <si>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</si>
  <si>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</si>
  <si>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</si>
  <si>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</si>
  <si>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</si>
  <si>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</si>
  <si>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</si>
  <si>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</si>
  <si>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</si>
  <si>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</si>
  <si>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</si>
  <si>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</si>
  <si>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</si>
  <si>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</si>
  <si>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</si>
  <si>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</si>
  <si>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</si>
  <si>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</si>
  <si>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</si>
  <si>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</si>
  <si>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</si>
  <si>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</si>
  <si>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</si>
  <si>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</si>
  <si>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</si>
  <si>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</si>
  <si>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</si>
  <si>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</si>
  <si>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</si>
  <si>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</si>
  <si>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</si>
  <si>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</si>
  <si>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</si>
  <si>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</si>
  <si>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</si>
  <si>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</si>
  <si>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</si>
  <si>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</si>
  <si>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</si>
  <si>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</si>
  <si>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</si>
  <si>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</si>
  <si>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</si>
  <si>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</si>
  <si>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</si>
  <si>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</si>
  <si>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</si>
  <si>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</si>
  <si>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</si>
  <si>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</si>
  <si>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</si>
  <si>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</si>
  <si>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</si>
  <si>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</si>
  <si>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</si>
  <si>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</si>
  <si>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</si>
  <si>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</si>
  <si>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</si>
  <si>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</si>
  <si>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</si>
  <si>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</si>
  <si>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</si>
  <si>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</si>
  <si>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</si>
  <si>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</si>
  <si>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</si>
  <si>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</si>
  <si>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</si>
  <si>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</si>
  <si>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</si>
  <si>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</si>
  <si>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</si>
  <si>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</si>
  <si>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</si>
  <si>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</si>
  <si>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</si>
  <si>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</si>
  <si>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</si>
  <si>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</si>
  <si>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</si>
  <si>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</si>
  <si>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</si>
  <si>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</si>
  <si>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</si>
  <si>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</si>
  <si>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</si>
  <si>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</si>
  <si>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</si>
  <si>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</si>
  <si>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</si>
  <si>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</si>
  <si>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</si>
  <si>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</si>
  <si>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</si>
  <si>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</si>
  <si>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</si>
  <si>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</si>
  <si>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</si>
  <si>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</si>
  <si>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</si>
  <si>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</si>
  <si>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</si>
  <si>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</si>
  <si>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</si>
  <si>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</si>
  <si>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</si>
  <si>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</si>
  <si>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</si>
  <si>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</si>
  <si>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</si>
  <si>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</si>
  <si>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</si>
  <si>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</si>
  <si>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</si>
  <si>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</si>
  <si>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</si>
  <si>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</si>
  <si>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</si>
  <si>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</si>
  <si>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</si>
  <si>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</si>
  <si>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</si>
  <si>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</si>
  <si>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</si>
  <si>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</si>
  <si>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</si>
  <si>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</si>
  <si>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</si>
  <si>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</si>
  <si>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</si>
  <si>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</si>
  <si>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</si>
  <si>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</si>
  <si>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</si>
  <si>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</si>
  <si>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</si>
  <si>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</si>
  <si>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</si>
  <si>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</si>
  <si>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</si>
  <si>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</si>
  <si>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</si>
  <si>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</si>
  <si>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</si>
  <si>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</si>
  <si>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</si>
  <si>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</si>
  <si>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</si>
  <si>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</si>
  <si>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</si>
  <si>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</si>
  <si>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</si>
  <si>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</si>
  <si>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</si>
  <si>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</si>
  <si>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</si>
  <si>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</si>
  <si>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</si>
  <si>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</si>
  <si>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</si>
  <si>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</si>
  <si>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</si>
  <si>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</si>
  <si>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</si>
  <si>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</si>
  <si>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</si>
  <si>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</si>
  <si>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</si>
  <si>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</si>
  <si>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</si>
  <si>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</si>
  <si>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</si>
  <si>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</si>
  <si>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</si>
  <si>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</si>
  <si>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</si>
  <si>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</si>
  <si>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</si>
  <si>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</si>
  <si>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</si>
  <si>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</si>
  <si>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</si>
  <si>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</si>
  <si>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</si>
  <si>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</si>
  <si>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</si>
  <si>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</si>
  <si>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</si>
  <si>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</si>
  <si>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</si>
  <si>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</si>
  <si>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</si>
  <si>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</si>
  <si>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</si>
  <si>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</si>
  <si>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</si>
  <si>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</si>
  <si>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</si>
  <si>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</si>
  <si>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</si>
  <si>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</si>
  <si>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</si>
  <si>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</si>
  <si>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</si>
  <si>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</si>
  <si>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</si>
  <si>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</si>
  <si>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</si>
  <si>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</si>
  <si>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</si>
  <si>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</si>
  <si>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</si>
  <si>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</si>
  <si>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</si>
  <si>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</si>
  <si>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</si>
  <si>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</si>
  <si>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</si>
  <si>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</si>
  <si>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</si>
  <si>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</si>
  <si>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</si>
  <si>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</si>
  <si>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</si>
  <si>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</si>
  <si>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</si>
  <si>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</si>
  <si>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</si>
  <si>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</si>
  <si>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</si>
  <si>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</si>
  <si>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</si>
  <si>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</si>
  <si>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</si>
  <si>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</si>
  <si>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</si>
  <si>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</si>
  <si>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</si>
  <si>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</si>
  <si>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</si>
  <si>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</si>
  <si>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</si>
  <si>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</si>
  <si>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</si>
  <si>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</si>
  <si>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</si>
  <si>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</si>
  <si>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</si>
  <si>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</si>
  <si>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</si>
  <si>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</si>
  <si>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</si>
  <si>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</si>
  <si>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</si>
  <si>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</si>
  <si>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</si>
  <si>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</si>
  <si>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</si>
  <si>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</si>
  <si>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</si>
  <si>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</si>
  <si>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</si>
  <si>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</si>
  <si>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</si>
  <si>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</si>
  <si>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</si>
  <si>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</si>
  <si>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</si>
  <si>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</si>
  <si>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</si>
  <si>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</si>
  <si>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</si>
  <si>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</si>
  <si>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</si>
  <si>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</si>
  <si>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</si>
  <si>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</si>
  <si>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</si>
  <si>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</si>
  <si>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</si>
  <si>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</si>
  <si>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</si>
  <si>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</si>
  <si>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</si>
  <si>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</si>
  <si>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</si>
  <si>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</si>
  <si>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</si>
  <si>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</si>
  <si>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</si>
  <si>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</si>
  <si>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</si>
  <si>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</si>
  <si>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</si>
  <si>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</si>
  <si>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</si>
  <si>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</si>
  <si>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</si>
  <si>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</si>
  <si>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</si>
  <si>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</si>
  <si>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</si>
  <si>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</si>
  <si>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</si>
  <si>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</si>
  <si>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</si>
  <si>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</si>
  <si>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</si>
  <si>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</si>
  <si>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</si>
  <si>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</si>
  <si>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</si>
  <si>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</si>
  <si>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</si>
  <si>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</si>
  <si>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</si>
  <si>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</si>
  <si>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</si>
  <si>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</si>
  <si>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</si>
  <si>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</si>
  <si>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</si>
  <si>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</si>
  <si>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</si>
  <si>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</si>
  <si>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</si>
  <si>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</si>
  <si>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</si>
  <si>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</si>
  <si>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</si>
  <si>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</si>
  <si>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</si>
  <si>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</si>
  <si>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</si>
  <si>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</si>
  <si>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</si>
  <si>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</si>
  <si>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</si>
  <si>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</si>
  <si>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</si>
  <si>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</si>
  <si>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</si>
  <si>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</si>
  <si>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</si>
  <si>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</si>
  <si>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</si>
  <si>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</si>
  <si>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</si>
  <si>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</si>
  <si>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</si>
  <si>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</si>
  <si>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</si>
  <si>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</si>
  <si>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</si>
  <si>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</si>
  <si>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</si>
  <si>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</si>
  <si>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</si>
  <si>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</si>
  <si>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</si>
  <si>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</si>
  <si>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</si>
  <si>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</si>
  <si>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</si>
  <si>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</si>
  <si>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</si>
  <si>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</si>
  <si>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</si>
  <si>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</si>
  <si>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</si>
  <si>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</si>
  <si>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</si>
  <si>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</si>
  <si>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</si>
  <si>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</si>
  <si>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</si>
  <si>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</si>
  <si>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</si>
  <si>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</si>
  <si>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</si>
  <si>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</si>
  <si>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</si>
  <si>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</si>
  <si>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</si>
  <si>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</si>
  <si>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</si>
  <si>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</si>
  <si>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</si>
  <si>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</si>
  <si>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</si>
  <si>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</si>
  <si>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</si>
  <si>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</si>
  <si>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</si>
  <si>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</si>
  <si>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</si>
  <si>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</si>
  <si>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</si>
  <si>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</si>
  <si>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</si>
  <si>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</si>
  <si>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</si>
  <si>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</si>
  <si>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</si>
  <si>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</si>
  <si>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</si>
  <si>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</si>
  <si>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</si>
  <si>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</si>
  <si>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</si>
  <si>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</si>
  <si>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</si>
  <si>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</si>
  <si>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</si>
  <si>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</si>
  <si>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</si>
  <si>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</si>
  <si>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</si>
  <si>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</si>
  <si>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</si>
  <si>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</si>
  <si>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</si>
  <si>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</si>
  <si>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</si>
  <si>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</si>
  <si>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</si>
  <si>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</si>
  <si>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</si>
  <si>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</si>
  <si>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</si>
  <si>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</si>
  <si>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</si>
  <si>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</si>
  <si>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</si>
  <si>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</si>
  <si>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</si>
  <si>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</si>
  <si>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</si>
  <si>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</si>
  <si>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</si>
  <si>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</si>
  <si>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</si>
  <si>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</si>
  <si>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</si>
  <si>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</si>
  <si>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</si>
  <si>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</si>
  <si>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</si>
  <si>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</si>
  <si>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</si>
  <si>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</si>
  <si>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</si>
  <si>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</si>
  <si>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</si>
  <si>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</si>
  <si>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</si>
  <si>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</si>
  <si>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</si>
  <si>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</si>
  <si>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</si>
  <si>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</si>
  <si>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</si>
  <si>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</si>
  <si>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</si>
  <si>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</si>
  <si>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</si>
  <si>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</si>
  <si>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</si>
  <si>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</si>
  <si>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</si>
  <si>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</si>
  <si>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</si>
  <si>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</si>
  <si>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</si>
  <si>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</si>
  <si>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</si>
  <si>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</si>
  <si>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</si>
  <si>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</si>
  <si>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</si>
  <si>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</si>
  <si>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</si>
  <si>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</si>
  <si>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</si>
  <si>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</si>
  <si>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</si>
  <si>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</si>
  <si>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</si>
  <si>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</si>
  <si>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</si>
  <si>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</si>
  <si>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</si>
  <si>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</si>
  <si>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</si>
  <si>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</si>
  <si>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</si>
  <si>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</si>
  <si>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</si>
  <si>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</si>
  <si>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</si>
  <si>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</si>
  <si>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</si>
  <si>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</si>
  <si>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</si>
  <si>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</si>
  <si>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</si>
  <si>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</si>
  <si>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</si>
  <si>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</si>
  <si>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</si>
  <si>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</si>
  <si>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</si>
  <si>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</si>
  <si>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</si>
  <si>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</si>
  <si>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</si>
  <si>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</si>
  <si>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</si>
  <si>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</si>
  <si>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</si>
  <si>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</si>
  <si>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</si>
  <si>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</si>
  <si>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</si>
  <si>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</si>
  <si>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</si>
  <si>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</si>
  <si>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</si>
  <si>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</si>
  <si>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</si>
  <si>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</si>
  <si>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</si>
  <si>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</si>
  <si>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</si>
  <si>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</si>
  <si>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</si>
  <si>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</si>
  <si>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</si>
  <si>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</si>
  <si>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</si>
  <si>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</si>
  <si>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</si>
  <si>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</si>
  <si>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</si>
  <si>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</si>
  <si>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</si>
  <si>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</si>
  <si>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</si>
  <si>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</si>
  <si>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</si>
  <si>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</si>
  <si>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</si>
  <si>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</si>
  <si>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</si>
  <si>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</si>
  <si>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</si>
  <si>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</si>
  <si>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</si>
  <si>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</si>
  <si>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</si>
  <si>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</si>
  <si>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</si>
  <si>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</si>
  <si>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</si>
  <si>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</si>
  <si>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</si>
  <si>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</si>
  <si>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</si>
  <si>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</si>
  <si>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</si>
  <si>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</si>
  <si>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</si>
  <si>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</si>
  <si>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</si>
  <si>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</si>
  <si>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</si>
  <si>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</si>
  <si>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</si>
  <si>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</si>
  <si>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</si>
  <si>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</si>
  <si>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</si>
  <si>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</si>
  <si>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</si>
  <si>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</si>
  <si>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</si>
  <si>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</si>
  <si>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</si>
  <si>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</si>
  <si>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</si>
  <si>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</si>
  <si>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</si>
  <si>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</si>
  <si>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</si>
  <si>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</si>
  <si>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</si>
  <si>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</si>
  <si>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</si>
  <si>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</si>
  <si>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</si>
  <si>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</si>
  <si>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</si>
  <si>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</si>
  <si>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</si>
  <si>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</si>
  <si>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</si>
  <si>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</si>
  <si>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</si>
  <si>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</si>
  <si>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</si>
  <si>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</si>
  <si>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</si>
  <si>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</si>
  <si>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</si>
  <si>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</si>
  <si>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</si>
  <si>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</si>
  <si>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</si>
  <si>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</si>
  <si>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</si>
  <si>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</si>
  <si>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</si>
  <si>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</si>
  <si>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</si>
  <si>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</si>
  <si>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</si>
  <si>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</si>
  <si>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</si>
  <si>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</si>
  <si>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</si>
  <si>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</si>
  <si>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</si>
  <si>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</si>
  <si>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</si>
  <si>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</si>
  <si>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</si>
  <si>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</si>
  <si>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</si>
  <si>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</si>
  <si>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</si>
  <si>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</si>
  <si>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</si>
  <si>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</si>
  <si>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</si>
  <si>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</si>
  <si>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</si>
  <si>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</si>
  <si>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</si>
  <si>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</si>
  <si>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</si>
  <si>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</si>
  <si>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</si>
  <si>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</si>
  <si>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</si>
  <si>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</si>
  <si>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</si>
  <si>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</si>
  <si>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</si>
  <si>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</si>
  <si>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</si>
  <si>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</si>
  <si>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</si>
  <si>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</si>
  <si>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</si>
  <si>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</si>
  <si>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</si>
  <si>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</si>
  <si>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</si>
  <si>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</si>
  <si>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</si>
  <si>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</si>
  <si>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</si>
  <si>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</si>
  <si>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</si>
  <si>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</si>
  <si>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</si>
  <si>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</si>
  <si>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</si>
  <si>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</si>
  <si>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</si>
  <si>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</si>
  <si>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</si>
  <si>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</si>
  <si>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</si>
  <si>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</si>
  <si>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</si>
  <si>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</si>
  <si>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</si>
  <si>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</si>
  <si>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</si>
  <si>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</si>
  <si>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</si>
  <si>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</si>
  <si>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</si>
  <si>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</si>
  <si>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</si>
  <si>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</si>
  <si>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</si>
  <si>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</si>
  <si>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</si>
  <si>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</si>
  <si>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</si>
  <si>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</si>
  <si>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</si>
  <si>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</si>
  <si>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</si>
  <si>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</si>
  <si>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</si>
  <si>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</si>
  <si>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</si>
  <si>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</si>
  <si>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</si>
  <si>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</si>
  <si>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</si>
  <si>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</si>
  <si>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</si>
  <si>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</si>
  <si>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</si>
  <si>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</si>
  <si>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</si>
  <si>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</si>
  <si>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</si>
  <si>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</si>
  <si>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</si>
  <si>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</si>
  <si>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</si>
  <si>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</si>
  <si>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</si>
  <si>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</si>
  <si>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</si>
  <si>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</si>
  <si>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</si>
  <si>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</si>
  <si>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</si>
  <si>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</si>
  <si>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</si>
  <si>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</si>
  <si>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</si>
  <si>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</si>
  <si>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</si>
  <si>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</si>
  <si>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</si>
  <si>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</si>
  <si>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</si>
  <si>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</si>
  <si>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</si>
  <si>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</si>
  <si>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</si>
  <si>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</si>
  <si>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</si>
  <si>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</si>
  <si>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</si>
  <si>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</si>
  <si>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</si>
  <si>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</si>
  <si>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</si>
  <si>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</si>
  <si>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</si>
  <si>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</si>
  <si>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</si>
  <si>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</si>
  <si>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</si>
  <si>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</si>
  <si>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</si>
  <si>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</si>
  <si>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</si>
  <si>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</si>
  <si>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</si>
  <si>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</si>
  <si>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</si>
  <si>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</si>
  <si>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</si>
  <si>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</si>
  <si>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</si>
  <si>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</si>
  <si>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</si>
  <si>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</si>
  <si>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</si>
  <si>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</si>
  <si>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</si>
  <si>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</si>
  <si>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</si>
  <si>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</si>
  <si>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</si>
  <si>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</si>
  <si>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</si>
  <si>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</si>
  <si>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</si>
  <si>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</si>
  <si>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</si>
  <si>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</si>
  <si>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</si>
  <si>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</si>
  <si>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</si>
  <si>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</si>
  <si>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</si>
  <si>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</si>
  <si>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</si>
  <si>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</si>
  <si>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</si>
  <si>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</si>
  <si>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</si>
  <si>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</si>
  <si>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</si>
  <si>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</si>
  <si>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</si>
  <si>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</si>
  <si>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</si>
  <si>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</si>
  <si>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</si>
  <si>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</si>
  <si>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</si>
  <si>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</si>
  <si>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</si>
  <si>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</si>
  <si>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</si>
  <si>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</si>
  <si>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</si>
  <si>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</si>
  <si>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</si>
  <si>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</si>
  <si>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</si>
  <si>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</si>
  <si>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</si>
  <si>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</si>
  <si>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</si>
  <si>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</si>
  <si>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</si>
  <si>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</si>
  <si>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</si>
  <si>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</si>
  <si>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</si>
  <si>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</si>
  <si>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</si>
  <si>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</si>
  <si>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</si>
  <si>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</si>
  <si>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</si>
  <si>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</si>
  <si>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</si>
  <si>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</si>
  <si>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</si>
  <si>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</si>
  <si>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</si>
  <si>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</si>
  <si>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</si>
  <si>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</si>
  <si>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</si>
  <si>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</si>
  <si>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</si>
  <si>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</si>
  <si>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</si>
  <si>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</si>
  <si>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</si>
  <si>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</si>
  <si>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</si>
  <si>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</si>
  <si>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</si>
  <si>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</si>
  <si>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</si>
  <si>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</si>
  <si>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</si>
  <si>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</si>
  <si>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</si>
  <si>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</si>
  <si>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</si>
  <si>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</si>
  <si>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</si>
  <si>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</si>
  <si>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</si>
  <si>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</si>
  <si>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</si>
  <si>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</si>
  <si>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</si>
  <si>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</si>
  <si>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</si>
  <si>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</si>
  <si>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</si>
  <si>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</si>
  <si>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</si>
  <si>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</si>
  <si>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</si>
  <si>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</si>
  <si>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</si>
  <si>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</si>
  <si>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</si>
  <si>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</si>
  <si>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</si>
  <si>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</si>
  <si>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</si>
  <si>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</si>
  <si>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</si>
  <si>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</si>
  <si>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</si>
  <si>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</si>
  <si>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</si>
  <si>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</si>
  <si>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</si>
  <si>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</si>
  <si>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</si>
  <si>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</si>
  <si>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</si>
  <si>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</si>
  <si>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</si>
  <si>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</si>
  <si>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</si>
  <si>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</si>
  <si>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</si>
  <si>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</si>
  <si>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</si>
  <si>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</si>
  <si>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</si>
  <si>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</si>
  <si>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</si>
  <si>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</si>
  <si>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</si>
  <si>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</si>
  <si>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</si>
  <si>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</si>
  <si>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</si>
  <si>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</si>
  <si>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</si>
  <si>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</si>
  <si>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</si>
  <si>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</si>
  <si>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</si>
  <si>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</si>
  <si>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</si>
  <si>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</si>
  <si>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</si>
  <si>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</si>
  <si>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</si>
  <si>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</si>
  <si>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</si>
  <si>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</si>
  <si>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</si>
  <si>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</si>
  <si>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</si>
  <si>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</si>
  <si>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</si>
  <si>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</si>
  <si>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</si>
  <si>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</si>
  <si>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</si>
  <si>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</si>
  <si>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</si>
  <si>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</si>
  <si>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</si>
  <si>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</si>
  <si>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</si>
  <si>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</si>
  <si>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</si>
  <si>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</si>
  <si>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</si>
  <si>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</si>
  <si>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</si>
  <si>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</si>
  <si>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</si>
  <si>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</si>
  <si>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</si>
  <si>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</si>
  <si>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</si>
  <si>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</si>
  <si>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</si>
  <si>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</si>
  <si>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</si>
  <si>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</si>
  <si>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</si>
  <si>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</si>
  <si>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</si>
  <si>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</si>
  <si>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</si>
  <si>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</si>
  <si>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</si>
  <si>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</si>
  <si>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</si>
  <si>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</si>
  <si>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</si>
  <si>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</si>
  <si>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</si>
  <si>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</si>
  <si>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</si>
  <si>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</si>
  <si>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</si>
  <si>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</si>
  <si>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</si>
  <si>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</si>
  <si>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</si>
  <si>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</si>
  <si>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</si>
  <si>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</si>
  <si>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</si>
  <si>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</si>
  <si>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</si>
  <si>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</si>
  <si>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</si>
  <si>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</si>
  <si>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</si>
  <si>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</si>
  <si>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</si>
  <si>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</si>
  <si>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</si>
  <si>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</si>
  <si>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</si>
  <si>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</si>
  <si>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</si>
  <si>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</si>
  <si>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</si>
  <si>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</si>
  <si>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</si>
  <si>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</si>
  <si>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</si>
  <si>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</si>
  <si>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</si>
  <si>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</si>
  <si>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</si>
  <si>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</si>
  <si>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</si>
  <si>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</si>
  <si>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</si>
  <si>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</si>
  <si>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</si>
  <si>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</si>
  <si>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</si>
  <si>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</si>
  <si>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</si>
  <si>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</si>
  <si>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</si>
  <si>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</si>
  <si>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</si>
  <si>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</si>
  <si>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</si>
  <si>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</si>
  <si>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</si>
  <si>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</si>
  <si>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</si>
  <si>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</si>
  <si>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</si>
  <si>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</si>
  <si>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</si>
  <si>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</si>
  <si>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</si>
  <si>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</si>
  <si>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</si>
  <si>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</si>
  <si>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</si>
  <si>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</si>
  <si>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</si>
  <si>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</si>
  <si>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</si>
  <si>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</si>
  <si>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</si>
  <si>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</si>
  <si>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</si>
  <si>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</si>
  <si>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</si>
  <si>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</si>
  <si>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</si>
  <si>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</si>
  <si>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</si>
  <si>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</si>
  <si>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</si>
  <si>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</si>
  <si>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</si>
  <si>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</si>
  <si>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</si>
  <si>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</si>
  <si>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</si>
  <si>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</si>
  <si>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</si>
  <si>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</si>
  <si>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</si>
  <si>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</si>
  <si>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</si>
  <si>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</si>
  <si>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</si>
  <si>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</si>
  <si>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</si>
  <si>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</si>
  <si>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</si>
  <si>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</si>
  <si>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</si>
  <si>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</si>
  <si>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</si>
  <si>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</si>
  <si>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</si>
  <si>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</si>
  <si>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</si>
  <si>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</si>
  <si>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</si>
  <si>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</si>
  <si>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</si>
  <si>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</si>
  <si>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</si>
  <si>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</si>
  <si>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</si>
  <si>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</si>
  <si>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</si>
  <si>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</si>
  <si>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</si>
  <si>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</si>
  <si>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</si>
  <si>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</si>
  <si>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</si>
  <si>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</si>
  <si>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</si>
  <si>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</si>
  <si>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</si>
  <si>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</si>
  <si>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</si>
  <si>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</si>
  <si>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</si>
  <si>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</si>
  <si>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</si>
  <si>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</si>
  <si>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</si>
  <si>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</si>
  <si>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</si>
  <si>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</si>
  <si>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</si>
  <si>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</si>
  <si>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</si>
  <si>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</si>
  <si>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</si>
  <si>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</si>
  <si>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</si>
  <si>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</si>
  <si>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</si>
  <si>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</si>
  <si>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</si>
  <si>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</si>
  <si>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</si>
  <si>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</si>
  <si>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</si>
  <si>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</si>
  <si>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</si>
  <si>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</si>
  <si>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</si>
  <si>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</si>
  <si>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</si>
  <si>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</si>
  <si>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</si>
  <si>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</si>
  <si>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</si>
  <si>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</si>
  <si>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</si>
  <si>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</si>
  <si>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</si>
  <si>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</si>
  <si>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</si>
  <si>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</si>
  <si>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</si>
  <si>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</si>
  <si>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</si>
  <si>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</si>
  <si>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</si>
  <si>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</si>
  <si>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</si>
  <si>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</si>
  <si>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</si>
  <si>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</si>
  <si>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</si>
  <si>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</si>
  <si>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</si>
  <si>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</si>
  <si>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</si>
  <si>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</si>
  <si>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</si>
  <si>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</si>
  <si>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</si>
  <si>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</si>
  <si>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</si>
  <si>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</si>
  <si>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</si>
  <si>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</si>
  <si>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</si>
  <si>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</si>
  <si>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</si>
  <si>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</si>
  <si>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</si>
  <si>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</si>
  <si>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</si>
  <si>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</si>
  <si>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</si>
  <si>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</si>
  <si>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</si>
  <si>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</si>
  <si>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</si>
  <si>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</si>
  <si>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</si>
  <si>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</si>
  <si>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</si>
  <si>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</si>
  <si>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</si>
  <si>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</si>
  <si>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</si>
  <si>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</si>
  <si>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</si>
  <si>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</si>
  <si>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</si>
  <si>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</si>
  <si>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</si>
  <si>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</si>
  <si>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</si>
  <si>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</si>
  <si>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</si>
  <si>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</si>
  <si>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</si>
  <si>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</si>
  <si>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</si>
  <si>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</si>
  <si>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</si>
  <si>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</si>
  <si>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</si>
  <si>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</si>
  <si>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</si>
  <si>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</si>
  <si>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</si>
  <si>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</si>
  <si>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</si>
  <si>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</si>
  <si>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</si>
  <si>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</si>
  <si>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</si>
  <si>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</si>
  <si>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</si>
  <si>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</si>
  <si>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</si>
  <si>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</si>
  <si>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</si>
  <si>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</si>
  <si>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</si>
  <si>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</si>
  <si>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</si>
  <si>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</si>
  <si>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</si>
  <si>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</si>
  <si>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</si>
  <si>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</si>
  <si>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</si>
  <si>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</si>
  <si>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</si>
  <si>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</si>
  <si>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</si>
  <si>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</si>
  <si>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</si>
  <si>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</si>
  <si>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</si>
  <si>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</si>
  <si>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</si>
  <si>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</si>
  <si>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</si>
  <si>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</si>
  <si>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</si>
  <si>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</si>
  <si>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</si>
  <si>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</si>
  <si>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</si>
  <si>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</si>
  <si>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</si>
  <si>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</si>
  <si>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</si>
  <si>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</si>
  <si>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</si>
  <si>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</si>
  <si>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</si>
  <si>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</si>
  <si>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</si>
  <si>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</si>
  <si>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</si>
  <si>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</si>
  <si>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</si>
  <si>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</si>
  <si>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</si>
  <si>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</si>
  <si>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</si>
  <si>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</si>
  <si>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</si>
  <si>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</si>
  <si>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</si>
  <si>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</si>
  <si>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</si>
  <si>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</si>
  <si>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</si>
  <si>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</si>
  <si>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</si>
  <si>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</si>
  <si>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</si>
  <si>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</si>
  <si>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</si>
  <si>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</si>
  <si>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</si>
  <si>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</si>
  <si>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</si>
  <si>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</si>
  <si>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</si>
  <si>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</si>
  <si>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</si>
  <si>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</si>
  <si>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</si>
  <si>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</si>
  <si>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</si>
  <si>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</si>
  <si>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</si>
  <si>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</si>
  <si>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</si>
  <si>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</si>
  <si>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</si>
  <si>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</si>
  <si>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</si>
  <si>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</si>
  <si>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</si>
  <si>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</si>
  <si>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</si>
  <si>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</si>
  <si>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</si>
  <si>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</si>
  <si>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</si>
  <si>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</si>
  <si>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</si>
  <si>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</si>
  <si>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</si>
  <si>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</si>
  <si>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</si>
  <si>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</si>
  <si>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</si>
  <si>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</si>
  <si>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</si>
  <si>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</si>
  <si>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</si>
  <si>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</si>
  <si>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</si>
  <si>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</si>
  <si>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</si>
  <si>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</si>
  <si>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</si>
  <si>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</si>
  <si>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</si>
  <si>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</si>
  <si>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</si>
  <si>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</si>
  <si>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</si>
  <si>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</si>
  <si>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</si>
  <si>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</si>
  <si>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</si>
  <si>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</si>
  <si>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</si>
  <si>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</si>
  <si>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</si>
  <si>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</si>
  <si>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</si>
  <si>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</si>
  <si>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</si>
  <si>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</si>
  <si>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</si>
  <si>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</si>
  <si>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</si>
  <si>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</si>
  <si>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</si>
  <si>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</si>
  <si>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</si>
  <si>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</si>
  <si>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</si>
  <si>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</si>
  <si>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</si>
  <si>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</si>
  <si>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</si>
  <si>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</si>
  <si>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</si>
  <si>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</si>
  <si>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</si>
  <si>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</si>
  <si>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</si>
  <si>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</si>
  <si>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</si>
  <si>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</si>
  <si>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</si>
  <si>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</si>
  <si>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</si>
  <si>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</si>
  <si>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</si>
  <si>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</si>
  <si>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</si>
  <si>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</si>
  <si>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</si>
  <si>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</si>
  <si>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</si>
  <si>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</si>
  <si>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</si>
  <si>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</si>
  <si>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</si>
  <si>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</si>
  <si>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</si>
  <si>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</si>
  <si>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</si>
  <si>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</si>
  <si>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</si>
  <si>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</si>
  <si>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</si>
  <si>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</si>
  <si>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</si>
  <si>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</si>
  <si>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</si>
  <si>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</si>
  <si>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</si>
  <si>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</si>
  <si>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</si>
  <si>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</si>
  <si>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</si>
  <si>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</si>
  <si>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</si>
  <si>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</si>
  <si>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</si>
  <si>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</si>
  <si>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</si>
  <si>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</si>
  <si>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</si>
  <si>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</si>
  <si>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</si>
  <si>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</si>
  <si>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</si>
  <si>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</si>
  <si>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</si>
  <si>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</si>
  <si>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</si>
  <si>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</si>
  <si>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</si>
  <si>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</si>
  <si>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</si>
  <si>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</si>
  <si>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</si>
  <si>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</si>
  <si>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</si>
  <si>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</si>
  <si>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</si>
  <si>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</si>
  <si>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</si>
  <si>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</si>
  <si>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</si>
  <si>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</si>
  <si>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</si>
  <si>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</si>
  <si>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</si>
  <si>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</si>
  <si>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</si>
  <si>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</si>
  <si>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</si>
  <si>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</si>
  <si>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</si>
  <si>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</si>
  <si>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</si>
  <si>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</si>
  <si>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</si>
  <si>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</si>
  <si>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</si>
  <si>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</si>
  <si>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</si>
  <si>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</si>
  <si>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</si>
  <si>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</si>
  <si>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</si>
  <si>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</si>
  <si>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</si>
  <si>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</si>
  <si>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</si>
  <si>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</si>
  <si>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</si>
  <si>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</si>
  <si>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</si>
  <si>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</si>
  <si>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</si>
  <si>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</si>
  <si>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</si>
  <si>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</si>
  <si>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</si>
  <si>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</si>
  <si>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</si>
  <si>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</si>
  <si>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</si>
  <si>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</si>
  <si>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</si>
  <si>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</si>
  <si>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</si>
  <si>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</si>
  <si>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</si>
  <si>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</si>
  <si>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</si>
  <si>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</si>
  <si>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</si>
  <si>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</si>
  <si>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</si>
  <si>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</si>
  <si>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</si>
  <si>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</si>
  <si>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</si>
  <si>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</si>
  <si>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</si>
  <si>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</si>
  <si>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</si>
  <si>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</si>
  <si>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</si>
  <si>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</si>
  <si>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</si>
  <si>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</si>
  <si>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</si>
  <si>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</si>
  <si>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</si>
  <si>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</si>
  <si>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</si>
  <si>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</si>
  <si>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</si>
  <si>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</si>
  <si>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</si>
  <si>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</si>
  <si>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</si>
  <si>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</si>
  <si>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</si>
  <si>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</si>
  <si>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</si>
  <si>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</si>
  <si>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</si>
  <si>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</si>
  <si>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</si>
  <si>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</si>
  <si>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</si>
  <si>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</si>
  <si>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</si>
  <si>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</si>
  <si>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</si>
  <si>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</si>
  <si>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</si>
  <si>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</si>
  <si>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</si>
  <si>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</si>
  <si>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</si>
  <si>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</si>
  <si>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</si>
  <si>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</si>
  <si>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</si>
  <si>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</si>
  <si>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</si>
  <si>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</si>
  <si>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</si>
  <si>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</si>
  <si>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</si>
  <si>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</si>
  <si>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</si>
  <si>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</si>
  <si>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</si>
  <si>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</si>
  <si>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</si>
  <si>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</si>
  <si>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</si>
  <si>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</si>
  <si>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</si>
  <si>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</si>
  <si>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</si>
  <si>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</si>
  <si>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</si>
  <si>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</si>
  <si>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</si>
  <si>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</si>
  <si>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</si>
  <si>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</si>
  <si>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</si>
  <si>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</si>
  <si>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</si>
  <si>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</si>
  <si>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</si>
  <si>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</si>
  <si>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</si>
  <si>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</si>
  <si>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</si>
  <si>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</si>
  <si>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</si>
  <si>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</si>
  <si>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</si>
  <si>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</si>
  <si>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</si>
  <si>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</si>
  <si>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</si>
  <si>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</si>
  <si>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</si>
  <si>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</si>
  <si>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</si>
  <si>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</si>
  <si>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</si>
  <si>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</si>
  <si>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</si>
  <si>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</si>
  <si>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</si>
  <si>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</si>
  <si>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</si>
  <si>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</si>
  <si>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</si>
  <si>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</si>
  <si>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</si>
  <si>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</si>
  <si>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</si>
  <si>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</si>
  <si>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</si>
  <si>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</si>
  <si>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</si>
  <si>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</si>
  <si>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</si>
  <si>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</si>
  <si>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</si>
  <si>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</si>
  <si>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</si>
  <si>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</si>
  <si>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</si>
  <si>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</si>
  <si>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</si>
  <si>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</si>
  <si>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</si>
  <si>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</si>
  <si>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</si>
  <si>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</si>
  <si>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</si>
  <si>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</si>
  <si>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</si>
  <si>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</si>
  <si>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</si>
  <si>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</si>
  <si>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</si>
  <si>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</si>
  <si>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</si>
  <si>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</si>
  <si>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</si>
  <si>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</si>
  <si>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</si>
  <si>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</si>
  <si>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</si>
  <si>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</si>
  <si>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</si>
  <si>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</si>
  <si>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</si>
  <si>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</si>
  <si>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</si>
  <si>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</si>
  <si>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</si>
  <si>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</si>
  <si>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</si>
  <si>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</si>
  <si>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</si>
  <si>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</si>
  <si>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</si>
  <si>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</si>
  <si>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</si>
  <si>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</si>
  <si>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</si>
  <si>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</si>
  <si>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</si>
  <si>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</si>
  <si>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</si>
  <si>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</si>
  <si>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</si>
  <si>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</si>
  <si>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</si>
  <si>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</si>
  <si>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</si>
  <si>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</si>
  <si>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</si>
  <si>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</si>
  <si>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</si>
  <si>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</si>
  <si>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</si>
  <si>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</si>
  <si>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</si>
  <si>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</si>
  <si>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</si>
  <si>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</si>
  <si>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</si>
  <si>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</si>
  <si>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</si>
  <si>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</si>
  <si>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</si>
  <si>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</si>
  <si>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</si>
  <si>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</si>
  <si>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</si>
  <si>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</si>
  <si>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</si>
  <si>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</si>
  <si>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</si>
  <si>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</si>
  <si>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</si>
  <si>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</si>
  <si>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</si>
  <si>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</si>
  <si>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</si>
  <si>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</si>
  <si>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</si>
  <si>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</si>
  <si>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</si>
  <si>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</si>
  <si>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</si>
  <si>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</si>
  <si>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</si>
  <si>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</si>
  <si>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</si>
  <si>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</si>
  <si>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</si>
  <si>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</si>
  <si>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</si>
  <si>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</si>
  <si>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</si>
  <si>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</si>
  <si>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</si>
  <si>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</si>
  <si>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</si>
  <si>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</si>
  <si>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</si>
  <si>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</si>
  <si>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</si>
  <si>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</si>
  <si>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</si>
  <si>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</si>
  <si>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</si>
  <si>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</si>
  <si>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</si>
  <si>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</si>
  <si>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</si>
  <si>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</si>
  <si>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</si>
  <si>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</si>
  <si>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</si>
  <si>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</si>
  <si>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</si>
  <si>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</si>
  <si>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</si>
  <si>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</si>
  <si>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</si>
  <si>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</si>
  <si>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</si>
  <si>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</si>
  <si>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</si>
  <si>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</si>
  <si>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</si>
  <si>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</si>
  <si>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</si>
  <si>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</si>
  <si>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</si>
  <si>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</si>
  <si>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</si>
  <si>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</si>
  <si>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</si>
  <si>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</si>
  <si>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</si>
  <si>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</si>
  <si>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</si>
  <si>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</si>
  <si>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</si>
  <si>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</si>
  <si>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</si>
  <si>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</si>
  <si>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</si>
  <si>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</si>
  <si>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</si>
  <si>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</si>
  <si>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</si>
  <si>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</si>
  <si>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</si>
  <si>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</si>
  <si>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</si>
  <si>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</si>
  <si>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</si>
  <si>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</si>
  <si>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</si>
  <si>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</si>
  <si>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</si>
  <si>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</si>
  <si>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</si>
  <si>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</si>
  <si>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</si>
  <si>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</si>
  <si>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</si>
  <si>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</si>
  <si>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</si>
  <si>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</si>
  <si>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</si>
  <si>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</si>
  <si>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</si>
  <si>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</si>
  <si>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</si>
  <si>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</si>
  <si>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</si>
  <si>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</si>
  <si>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</si>
  <si>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</si>
  <si>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</si>
  <si>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</si>
  <si>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</si>
  <si>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</si>
  <si>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</si>
  <si>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</si>
  <si>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</si>
  <si>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</si>
  <si>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</si>
  <si>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</si>
  <si>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</si>
  <si>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</si>
  <si>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</si>
  <si>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</si>
  <si>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</si>
  <si>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</si>
  <si>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</si>
  <si>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</si>
  <si>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</si>
  <si>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</si>
  <si>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</si>
  <si>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</si>
  <si>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</si>
  <si>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</si>
  <si>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</si>
  <si>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</si>
  <si>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</si>
  <si>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</si>
  <si>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</si>
  <si>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</si>
  <si>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</si>
  <si>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</si>
  <si>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</si>
  <si>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</si>
  <si>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</si>
  <si>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</si>
  <si>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</si>
  <si>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</si>
  <si>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</si>
  <si>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</si>
  <si>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</si>
  <si>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</si>
  <si>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</si>
  <si>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</si>
  <si>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</si>
  <si>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</si>
  <si>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</si>
  <si>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</si>
  <si>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</si>
  <si>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</si>
  <si>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</si>
  <si>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</si>
  <si>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</si>
  <si>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</si>
  <si>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</si>
  <si>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</si>
  <si>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</si>
  <si>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</si>
  <si>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</si>
  <si>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</si>
  <si>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</si>
  <si>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</si>
  <si>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</si>
  <si>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</si>
  <si>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</si>
  <si>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</si>
  <si>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</si>
  <si>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</si>
  <si>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</si>
  <si>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</si>
  <si>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</si>
  <si>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</si>
  <si>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</si>
  <si>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</si>
  <si>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</si>
  <si>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</si>
  <si>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</si>
  <si>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</si>
  <si>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</si>
  <si>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</si>
  <si>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</si>
  <si>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</si>
  <si>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</si>
  <si>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</si>
  <si>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</si>
  <si>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</si>
  <si>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</si>
  <si>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</si>
  <si>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</si>
  <si>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</si>
  <si>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</si>
  <si>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</si>
  <si>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</si>
  <si>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</si>
  <si>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</si>
  <si>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</si>
  <si>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</si>
  <si>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</si>
  <si>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</si>
  <si>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</si>
  <si>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</si>
  <si>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</si>
  <si>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</si>
  <si>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</si>
  <si>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</si>
  <si>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</si>
  <si>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</si>
  <si>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</si>
  <si>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</si>
  <si>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</si>
  <si>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</si>
  <si>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</si>
  <si>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</si>
  <si>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</si>
  <si>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</si>
  <si>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</si>
  <si>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</si>
  <si>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</si>
  <si>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</si>
  <si>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</si>
  <si>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</si>
  <si>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</si>
  <si>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</si>
  <si>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</si>
  <si>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</si>
  <si>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</si>
  <si>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</si>
  <si>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</si>
  <si>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</si>
  <si>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</si>
  <si>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</si>
  <si>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</si>
  <si>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</si>
  <si>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</si>
  <si>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</si>
  <si>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</si>
  <si>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</si>
  <si>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</si>
  <si>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</si>
  <si>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</si>
  <si>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</si>
  <si>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</si>
  <si>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</si>
  <si>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</si>
  <si>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</si>
  <si>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</si>
  <si>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</si>
  <si>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</si>
  <si>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</si>
  <si>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</si>
  <si>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</si>
  <si>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</si>
  <si>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</si>
  <si>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</si>
  <si>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</si>
  <si>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</si>
  <si>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</si>
  <si>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</si>
  <si>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</si>
  <si>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</si>
  <si>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</si>
  <si>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</si>
  <si>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</si>
  <si>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</si>
  <si>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</si>
  <si>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</si>
  <si>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</si>
  <si>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</si>
  <si>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</si>
  <si>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</si>
  <si>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</si>
  <si>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</si>
  <si>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</si>
  <si>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</si>
  <si>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</si>
  <si>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</si>
  <si>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</si>
  <si>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</si>
  <si>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</si>
  <si>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</si>
  <si>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</si>
  <si>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</si>
  <si>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</si>
  <si>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</si>
  <si>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</si>
  <si>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</si>
  <si>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</si>
  <si>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</si>
  <si>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</si>
  <si>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</si>
  <si>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</si>
  <si>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</si>
  <si>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</si>
  <si>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</si>
  <si>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</si>
  <si>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</si>
  <si>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</si>
  <si>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</si>
  <si>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</si>
  <si>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</si>
  <si>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</si>
  <si>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</si>
  <si>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</si>
  <si>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</si>
  <si>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</si>
  <si>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</si>
  <si>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</si>
  <si>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</si>
  <si>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</si>
  <si>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</si>
  <si>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</si>
  <si>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</si>
  <si>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</si>
  <si>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</si>
  <si>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</si>
  <si>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</si>
  <si>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</si>
  <si>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</si>
  <si>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</si>
  <si>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</si>
  <si>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</si>
  <si>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</si>
  <si>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</si>
  <si>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</si>
  <si>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</si>
  <si>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</si>
  <si>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</si>
  <si>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</si>
  <si>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</si>
  <si>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</si>
  <si>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</si>
  <si>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</si>
  <si>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</si>
  <si>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</si>
  <si>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</si>
  <si>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</si>
  <si>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</si>
  <si>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</si>
  <si>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</si>
  <si>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</si>
  <si>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</si>
  <si>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</si>
  <si>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</si>
  <si>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</si>
  <si>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</si>
  <si>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</si>
  <si>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</si>
  <si>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</si>
  <si>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</si>
  <si>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</si>
  <si>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</si>
  <si>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</si>
  <si>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</si>
  <si>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</si>
  <si>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</si>
  <si>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</si>
  <si>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</si>
  <si>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</si>
  <si>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</si>
  <si>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</si>
  <si>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</si>
  <si>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</si>
  <si>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</si>
  <si>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</si>
  <si>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</si>
  <si>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</si>
  <si>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</si>
  <si>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</si>
  <si>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</si>
  <si>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</si>
  <si>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</si>
  <si>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</si>
  <si>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</si>
  <si>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</si>
  <si>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</si>
  <si>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</si>
  <si>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</si>
  <si>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</si>
  <si>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</si>
  <si>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</si>
  <si>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</si>
  <si>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</si>
  <si>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</si>
  <si>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</si>
  <si>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</si>
  <si>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</si>
  <si>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</si>
  <si>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</si>
  <si>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</si>
  <si>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</si>
  <si>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</si>
  <si>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</si>
  <si>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</si>
  <si>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</si>
  <si>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</si>
  <si>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</si>
  <si>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</si>
  <si>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</si>
  <si>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</si>
  <si>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</si>
  <si>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</si>
  <si>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</si>
  <si>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</si>
  <si>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</si>
  <si>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</si>
  <si>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</si>
  <si>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</si>
  <si>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</si>
  <si>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</si>
  <si>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</si>
  <si>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</si>
  <si>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</si>
  <si>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</si>
  <si>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</si>
  <si>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</si>
  <si>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</si>
  <si>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</si>
  <si>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</si>
  <si>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</si>
  <si>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</si>
  <si>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</si>
  <si>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</si>
  <si>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</si>
  <si>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</si>
  <si>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</si>
  <si>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</si>
  <si>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</si>
  <si>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</si>
  <si>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</si>
  <si>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</si>
  <si>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</si>
  <si>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</si>
  <si>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</si>
  <si>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</si>
  <si>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</si>
  <si>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</si>
  <si>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</si>
  <si>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</si>
  <si>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</si>
  <si>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</si>
  <si>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</si>
  <si>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</si>
  <si>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</si>
  <si>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</si>
  <si>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</si>
  <si>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</si>
  <si>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</si>
  <si>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</si>
  <si>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</si>
  <si>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</si>
  <si>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</si>
  <si>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</si>
  <si>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</si>
  <si>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</si>
  <si>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</si>
  <si>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</si>
  <si>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</si>
  <si>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</si>
  <si>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</si>
  <si>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</si>
  <si>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</si>
  <si>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</si>
  <si>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</si>
  <si>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</si>
  <si>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</si>
  <si>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</si>
  <si>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</si>
  <si>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</si>
  <si>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</si>
  <si>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</si>
  <si>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</si>
  <si>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</si>
  <si>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</si>
  <si>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</si>
  <si>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</si>
  <si>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</si>
  <si>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</si>
  <si>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</si>
  <si>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</si>
  <si>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</si>
  <si>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</si>
  <si>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</si>
  <si>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</si>
  <si>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</si>
  <si>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</si>
  <si>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</si>
  <si>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</si>
  <si>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</si>
  <si>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</si>
  <si>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</si>
  <si>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</si>
  <si>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</si>
  <si>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</si>
  <si>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</si>
  <si>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</si>
  <si>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</si>
  <si>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</si>
  <si>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</si>
  <si>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</si>
  <si>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</si>
  <si>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</si>
  <si>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</si>
  <si>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</si>
  <si>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</si>
  <si>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</si>
  <si>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</si>
  <si>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</si>
  <si>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</si>
  <si>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</si>
  <si>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</si>
  <si>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</si>
  <si>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</si>
  <si>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</si>
  <si>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</si>
  <si>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</si>
  <si>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</si>
  <si>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</si>
  <si>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</si>
  <si>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</si>
  <si>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</si>
  <si>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</si>
  <si>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</si>
  <si>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</si>
  <si>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</si>
  <si>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</si>
  <si>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</si>
  <si>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</si>
  <si>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</si>
  <si>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</si>
  <si>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</si>
  <si>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</si>
  <si>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</si>
  <si>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</si>
  <si>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</si>
  <si>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</si>
  <si>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</si>
  <si>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</si>
  <si>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</si>
  <si>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</si>
  <si>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</si>
  <si>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</si>
  <si>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</si>
  <si>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</si>
  <si>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</si>
  <si>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</si>
  <si>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</si>
  <si>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</si>
  <si>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</si>
  <si>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</si>
  <si>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</si>
  <si>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</si>
  <si>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</si>
  <si>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</si>
  <si>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</si>
  <si>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</si>
  <si>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</si>
  <si>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</si>
  <si>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</si>
  <si>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</si>
  <si>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</si>
  <si>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</si>
  <si>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</si>
  <si>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</si>
  <si>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</si>
  <si>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</si>
  <si>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</si>
  <si>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</si>
  <si>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</si>
  <si>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</si>
  <si>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</si>
  <si>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</si>
  <si>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</si>
  <si>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</si>
  <si>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</si>
  <si>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</si>
  <si>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</si>
  <si>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</si>
  <si>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</si>
  <si>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</si>
  <si>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</si>
  <si>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</si>
  <si>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</si>
  <si>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</si>
  <si>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</si>
  <si>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</si>
  <si>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</si>
  <si>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</si>
  <si>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</si>
  <si>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</si>
  <si>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</si>
  <si>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</si>
  <si>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</si>
  <si>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</si>
  <si>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</si>
  <si>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</si>
  <si>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</si>
  <si>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</si>
  <si>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</si>
  <si>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</si>
  <si>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</si>
  <si>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</si>
  <si>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</si>
  <si>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</si>
  <si>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</si>
  <si>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</si>
  <si>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</si>
  <si>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</si>
  <si>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</si>
  <si>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</si>
  <si>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</si>
  <si>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</si>
  <si>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</si>
  <si>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</si>
  <si>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</si>
  <si>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</si>
  <si>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</si>
  <si>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</si>
  <si>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</si>
  <si>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</si>
  <si>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</si>
  <si>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</si>
  <si>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</si>
  <si>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</si>
  <si>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</si>
  <si>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</si>
  <si>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</si>
  <si>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</si>
  <si>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</si>
  <si>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</si>
  <si>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</si>
  <si>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</si>
  <si>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</si>
  <si>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</si>
  <si>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</si>
  <si>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</si>
  <si>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</si>
  <si>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</si>
  <si>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</si>
  <si>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</si>
  <si>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</si>
  <si>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</si>
  <si>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</si>
  <si>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</si>
  <si>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</si>
  <si>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</si>
  <si>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</si>
  <si>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</si>
  <si>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</si>
  <si>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</si>
  <si>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</si>
  <si>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</si>
  <si>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</si>
  <si>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</si>
  <si>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</si>
  <si>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</si>
  <si>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</si>
  <si>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</si>
  <si>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</si>
  <si>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</si>
  <si>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</si>
  <si>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</si>
  <si>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</si>
  <si>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</si>
  <si>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</si>
  <si>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</si>
  <si>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</si>
  <si>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</si>
  <si>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</si>
  <si>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</si>
  <si>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</si>
  <si>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</si>
  <si>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</si>
  <si>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</si>
  <si>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</si>
  <si>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</si>
  <si>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</si>
  <si>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</si>
  <si>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</si>
  <si>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</si>
  <si>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</si>
  <si>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</si>
  <si>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</si>
  <si>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</si>
  <si>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</si>
  <si>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</si>
  <si>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</si>
  <si>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</si>
  <si>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</si>
  <si>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</si>
  <si>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</si>
  <si>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</si>
  <si>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</si>
  <si>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</si>
  <si>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</si>
  <si>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</si>
  <si>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</si>
  <si>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</si>
  <si>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</si>
  <si>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</si>
  <si>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</si>
  <si>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</si>
  <si>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</si>
  <si>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</si>
  <si>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</si>
  <si>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</si>
  <si>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</si>
  <si>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</si>
  <si>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</si>
  <si>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</si>
  <si>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</si>
  <si>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</si>
  <si>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</si>
  <si>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</si>
  <si>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</si>
  <si>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</si>
  <si>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</si>
  <si>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</si>
  <si>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</si>
  <si>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</si>
  <si>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</si>
  <si>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</si>
  <si>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</si>
  <si>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</si>
  <si>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</si>
  <si>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</si>
  <si>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</si>
  <si>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</si>
  <si>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</si>
  <si>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</si>
  <si>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</si>
  <si>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</si>
  <si>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</si>
  <si>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</si>
  <si>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</si>
  <si>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</si>
  <si>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</si>
  <si>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</si>
  <si>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</si>
  <si>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</si>
  <si>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</si>
  <si>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</si>
  <si>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</si>
  <si>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</si>
  <si>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</si>
  <si>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</si>
  <si>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</si>
  <si>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</si>
  <si>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</si>
  <si>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</si>
  <si>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</si>
  <si>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</si>
  <si>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</si>
  <si>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</si>
  <si>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</si>
  <si>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</si>
  <si>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</si>
  <si>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</si>
  <si>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</si>
  <si>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</si>
  <si>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</si>
  <si>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</si>
  <si>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</si>
  <si>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</si>
  <si>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</si>
  <si>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</si>
  <si>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</si>
  <si>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</si>
  <si>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</si>
  <si>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</si>
  <si>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</si>
  <si>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</si>
  <si>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</si>
  <si>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</si>
  <si>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</si>
  <si>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</si>
  <si>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</si>
  <si>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</si>
  <si>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</si>
  <si>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</si>
  <si>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</si>
  <si>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</si>
  <si>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</si>
  <si>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</si>
  <si>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</si>
  <si>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</si>
  <si>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</si>
  <si>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</si>
  <si>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</si>
  <si>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</si>
  <si>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</si>
  <si>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</si>
  <si>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</si>
  <si>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</si>
  <si>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</si>
  <si>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</si>
  <si>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</si>
  <si>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</si>
  <si>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</si>
  <si>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</si>
  <si>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</si>
  <si>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</si>
  <si>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</si>
  <si>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</si>
  <si>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</si>
  <si>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</si>
  <si>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</si>
  <si>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</si>
  <si>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</si>
  <si>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</si>
  <si>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</si>
  <si>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</si>
  <si>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</si>
  <si>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</si>
  <si>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</si>
  <si>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</si>
  <si>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</si>
  <si>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</si>
  <si>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</si>
  <si>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</si>
  <si>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</si>
  <si>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</si>
  <si>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</si>
  <si>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</si>
  <si>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</si>
  <si>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</si>
  <si>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</si>
  <si>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</si>
  <si>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</si>
  <si>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</si>
  <si>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</si>
  <si>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</si>
  <si>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</si>
  <si>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</si>
  <si>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</si>
  <si>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</si>
  <si>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</si>
  <si>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</si>
  <si>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</si>
  <si>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</si>
  <si>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</si>
  <si>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</si>
  <si>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</si>
  <si>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</si>
  <si>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</si>
  <si>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</si>
  <si>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</si>
  <si>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</si>
  <si>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</si>
  <si>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</si>
  <si>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</si>
  <si>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</si>
  <si>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</si>
  <si>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</si>
  <si>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</si>
  <si>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</si>
  <si>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</si>
  <si>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</si>
  <si>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</si>
  <si>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</si>
  <si>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</si>
  <si>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</si>
  <si>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</si>
  <si>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</si>
  <si>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</si>
  <si>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</si>
  <si>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</si>
  <si>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</si>
  <si>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</si>
  <si>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</si>
  <si>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</si>
  <si>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</si>
  <si>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</si>
  <si>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</si>
  <si>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</si>
  <si>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</si>
  <si>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</si>
  <si>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</si>
  <si>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</si>
  <si>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</si>
  <si>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</si>
  <si>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</si>
  <si>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</si>
  <si>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</si>
  <si>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</si>
  <si>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</si>
  <si>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</si>
  <si>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</si>
  <si>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</si>
  <si>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</si>
  <si>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</si>
  <si>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</si>
  <si>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</si>
  <si>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</si>
  <si>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</si>
  <si>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</si>
  <si>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</si>
  <si>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</si>
  <si>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</si>
  <si>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</si>
  <si>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</si>
  <si>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</si>
  <si>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</si>
  <si>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</si>
  <si>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</si>
  <si>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</si>
  <si>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</si>
  <si>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</si>
  <si>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</si>
  <si>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</si>
  <si>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</si>
  <si>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</si>
  <si>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</si>
  <si>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</si>
  <si>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</si>
  <si>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</si>
  <si>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</si>
  <si>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</si>
  <si>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</si>
  <si>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</si>
  <si>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</si>
  <si>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</si>
  <si>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</si>
  <si>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</si>
  <si>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</si>
  <si>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</si>
  <si>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</si>
  <si>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</si>
  <si>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</si>
  <si>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</si>
  <si>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</si>
  <si>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</si>
  <si>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</si>
  <si>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</si>
  <si>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</si>
  <si>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</si>
  <si>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</si>
  <si>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</si>
  <si>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</si>
  <si>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</si>
  <si>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</si>
  <si>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</si>
  <si>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</si>
  <si>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</si>
  <si>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</si>
  <si>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</si>
  <si>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</si>
  <si>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</si>
  <si>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</si>
  <si>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</si>
  <si>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</si>
  <si>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</si>
  <si>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</si>
  <si>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</si>
  <si>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</si>
  <si>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</si>
  <si>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</si>
  <si>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</si>
  <si>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</si>
  <si>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</si>
  <si>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</si>
  <si>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</si>
  <si>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</si>
  <si>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</si>
  <si>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</si>
  <si>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</si>
  <si>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</si>
  <si>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</si>
  <si>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</si>
  <si>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</si>
  <si>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</si>
  <si>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</si>
  <si>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</si>
  <si>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</si>
  <si>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</si>
  <si>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</si>
  <si>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</si>
  <si>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</si>
  <si>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</si>
  <si>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</si>
  <si>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</si>
  <si>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</si>
  <si>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</si>
  <si>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</si>
  <si>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</si>
  <si>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</si>
  <si>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</si>
  <si>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</si>
  <si>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</si>
  <si>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</si>
  <si>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</si>
  <si>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</si>
  <si>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</si>
  <si>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</si>
  <si>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</si>
  <si>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</si>
  <si>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</si>
  <si>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</si>
  <si>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</si>
  <si>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</si>
  <si>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</si>
  <si>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</si>
  <si>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</si>
  <si>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</si>
  <si>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</si>
  <si>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</si>
  <si>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</si>
  <si>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</si>
  <si>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</si>
  <si>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</si>
  <si>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</si>
  <si>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</si>
  <si>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</si>
  <si>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</si>
  <si>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</si>
  <si>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</si>
  <si>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</si>
  <si>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</si>
  <si>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</si>
  <si>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</si>
  <si>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</si>
  <si>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</si>
  <si>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</si>
  <si>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</si>
  <si>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</si>
  <si>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</si>
  <si>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</si>
  <si>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</si>
  <si>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</si>
  <si>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</si>
  <si>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</si>
  <si>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</si>
  <si>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</si>
  <si>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</si>
  <si>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</si>
  <si>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</si>
  <si>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</si>
  <si>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</si>
  <si>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</si>
  <si>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</si>
  <si>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</si>
  <si>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</si>
  <si>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</si>
  <si>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</si>
  <si>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</si>
  <si>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</si>
  <si>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</si>
  <si>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</si>
  <si>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</si>
  <si>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</si>
  <si>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</si>
  <si>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</si>
  <si>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</si>
  <si>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</si>
  <si>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</si>
  <si>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</si>
  <si>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</si>
  <si>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</si>
  <si>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</si>
  <si>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</si>
  <si>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</si>
  <si>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</si>
  <si>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</si>
  <si>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</si>
  <si>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</si>
  <si>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</si>
  <si>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</si>
  <si>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</si>
  <si>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</si>
  <si>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</si>
  <si>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</si>
  <si>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</si>
  <si>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</si>
  <si>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</si>
  <si>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</si>
  <si>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</si>
  <si>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</si>
  <si>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</si>
  <si>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</si>
  <si>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</si>
  <si>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</si>
  <si>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</si>
  <si>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</si>
  <si>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</si>
  <si>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</si>
  <si>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</si>
  <si>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</si>
  <si>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</si>
  <si>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</si>
  <si>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</si>
  <si>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</si>
  <si>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</si>
  <si>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</si>
  <si>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</si>
  <si>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</si>
  <si>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</si>
  <si>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</si>
  <si>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</si>
  <si>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</si>
  <si>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</si>
  <si>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</si>
  <si>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</si>
  <si>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</si>
  <si>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</si>
  <si>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</si>
  <si>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</si>
  <si>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</si>
  <si>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</si>
  <si>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</si>
  <si>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</si>
  <si>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</si>
  <si>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</si>
  <si>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</si>
  <si>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</si>
  <si>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</si>
  <si>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</si>
  <si>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</si>
  <si>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</si>
  <si>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</si>
  <si>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</si>
  <si>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</si>
  <si>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</si>
  <si>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</si>
  <si>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</si>
  <si>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</si>
  <si>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</si>
  <si>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</si>
  <si>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</si>
  <si>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</si>
  <si>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</si>
  <si>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</si>
  <si>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</si>
  <si>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</si>
  <si>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</si>
  <si>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</si>
  <si>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</si>
  <si>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</si>
  <si>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</si>
  <si>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</si>
  <si>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</si>
  <si>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</si>
  <si>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</si>
  <si>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</si>
  <si>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</si>
  <si>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</si>
  <si>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</si>
  <si>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</si>
  <si>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</si>
  <si>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</si>
  <si>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</si>
  <si>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</si>
  <si>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</si>
  <si>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</si>
  <si>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</si>
  <si>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</si>
  <si>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</si>
  <si>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</si>
  <si>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</si>
  <si>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</si>
  <si>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</si>
  <si>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</si>
  <si>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</si>
  <si>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</si>
  <si>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</si>
  <si>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</si>
  <si>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</si>
  <si>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</si>
  <si>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</si>
  <si>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</si>
  <si>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</si>
  <si>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</si>
  <si>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</si>
  <si>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</si>
  <si>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</si>
  <si>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</si>
  <si>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</si>
  <si>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</si>
  <si>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</si>
  <si>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</si>
  <si>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</si>
  <si>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</si>
  <si>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</si>
  <si>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</si>
  <si>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</si>
  <si>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</si>
  <si>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</si>
  <si>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</si>
  <si>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</si>
  <si>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</si>
  <si>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</si>
  <si>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</si>
  <si>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</si>
  <si>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</si>
  <si>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</si>
  <si>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</si>
  <si>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</si>
  <si>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</si>
  <si>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</si>
  <si>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</si>
  <si>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</si>
  <si>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</si>
  <si>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</si>
  <si>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</si>
  <si>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</si>
  <si>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</si>
  <si>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</si>
  <si>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</si>
  <si>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</si>
  <si>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</si>
  <si>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</si>
  <si>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</si>
  <si>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</si>
  <si>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</si>
  <si>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</si>
  <si>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</si>
  <si>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</si>
  <si>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</si>
  <si>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</si>
  <si>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</si>
  <si>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</si>
  <si>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</si>
  <si>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</si>
  <si>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</si>
  <si>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</si>
  <si>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</si>
  <si>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</si>
  <si>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</si>
  <si>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</si>
  <si>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</si>
  <si>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</si>
  <si>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</si>
  <si>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</si>
  <si>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</si>
  <si>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</si>
  <si>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</si>
  <si>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</si>
  <si>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</si>
  <si>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</si>
  <si>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</si>
  <si>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</si>
  <si>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</si>
  <si>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</si>
  <si>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</si>
  <si>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</si>
  <si>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</si>
  <si>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</si>
  <si>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</si>
  <si>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</si>
  <si>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</si>
  <si>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</si>
  <si>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</si>
  <si>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</si>
  <si>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</si>
  <si>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</si>
  <si>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</si>
  <si>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</si>
  <si>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</si>
  <si>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</si>
  <si>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</si>
  <si>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</si>
  <si>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</si>
  <si>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</si>
  <si>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</si>
  <si>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</si>
  <si>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</si>
  <si>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</si>
  <si>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</si>
  <si>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</si>
  <si>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</si>
  <si>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</si>
  <si>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</si>
  <si>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</si>
  <si>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</si>
  <si>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</si>
  <si>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</si>
  <si>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</si>
  <si>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</si>
  <si>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</si>
  <si>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</si>
  <si>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</si>
  <si>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</si>
  <si>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</si>
  <si>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</si>
  <si>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</si>
  <si>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</si>
  <si>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</si>
  <si>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</si>
  <si>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</si>
  <si>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</si>
  <si>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</si>
  <si>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</si>
  <si>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</si>
  <si>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</si>
  <si>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</si>
  <si>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</si>
  <si>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</si>
  <si>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</si>
  <si>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</si>
  <si>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</si>
  <si>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</si>
  <si>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</si>
  <si>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</si>
  <si>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</si>
  <si>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</si>
  <si>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</si>
  <si>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</si>
  <si>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</si>
  <si>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</si>
  <si>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</si>
  <si>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</si>
  <si>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</si>
  <si>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</si>
  <si>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</si>
  <si>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</si>
  <si>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</si>
  <si>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</si>
  <si>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</si>
  <si>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</si>
  <si>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</si>
  <si>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</si>
  <si>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</si>
  <si>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</si>
  <si>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</si>
  <si>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</si>
  <si>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</si>
  <si>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</si>
  <si>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</si>
  <si>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</si>
  <si>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</si>
  <si>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</si>
  <si>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</si>
  <si>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</si>
  <si>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</si>
  <si>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</si>
  <si>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</si>
  <si>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</si>
  <si>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</si>
  <si>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</si>
  <si>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</si>
  <si>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</si>
  <si>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</si>
  <si>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</si>
  <si>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</si>
  <si>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</si>
  <si>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</si>
  <si>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</si>
  <si>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</si>
  <si>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</si>
  <si>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</si>
  <si>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</si>
  <si>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</si>
  <si>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</si>
  <si>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</si>
  <si>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</si>
  <si>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</si>
  <si>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</si>
  <si>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</si>
  <si>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</si>
  <si>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</si>
  <si>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</si>
  <si>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</si>
  <si>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</si>
  <si>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</si>
  <si>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</si>
  <si>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</si>
  <si>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</si>
  <si>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</si>
  <si>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</si>
  <si>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</si>
  <si>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</si>
  <si>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</si>
  <si>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</si>
  <si>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</si>
  <si>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</si>
  <si>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</si>
  <si>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</si>
  <si>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</si>
  <si>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</si>
  <si>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</si>
  <si>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</si>
  <si>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</si>
  <si>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</si>
  <si>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</si>
  <si>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</si>
  <si>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</si>
  <si>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</si>
  <si>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</si>
  <si>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</si>
  <si>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</si>
  <si>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</si>
  <si>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</si>
  <si>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</si>
  <si>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</si>
  <si>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</si>
  <si>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</si>
  <si>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</si>
  <si>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</si>
  <si>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</si>
  <si>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</si>
  <si>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</si>
  <si>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</si>
  <si>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</si>
  <si>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</si>
  <si>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</si>
  <si>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</si>
  <si>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</si>
  <si>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</si>
  <si>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</si>
  <si>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</si>
  <si>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</si>
  <si>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</si>
  <si>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</si>
  <si>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</si>
  <si>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</si>
  <si>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</si>
  <si>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</si>
  <si>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</si>
  <si>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</si>
  <si>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</si>
  <si>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</si>
  <si>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</si>
  <si>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</si>
  <si>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</si>
  <si>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</si>
  <si>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</si>
  <si>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</si>
  <si>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</si>
  <si>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</si>
  <si>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</si>
  <si>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</si>
  <si>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</si>
  <si>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</si>
  <si>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</si>
  <si>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</si>
  <si>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</si>
  <si>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</si>
  <si>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</si>
  <si>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</si>
  <si>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</si>
  <si>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</si>
  <si>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</si>
  <si>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</si>
  <si>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</si>
  <si>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</si>
  <si>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</si>
  <si>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</si>
  <si>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</si>
  <si>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</si>
  <si>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</si>
  <si>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</si>
  <si>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</si>
  <si>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</si>
  <si>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</si>
  <si>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</si>
  <si>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</si>
  <si>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</si>
  <si>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</si>
  <si>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</si>
  <si>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</si>
  <si>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</si>
  <si>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</si>
  <si>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</si>
  <si>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</si>
  <si>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</si>
  <si>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</si>
  <si>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</si>
  <si>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</si>
  <si>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</si>
  <si>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</si>
  <si>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</si>
  <si>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</si>
  <si>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</si>
  <si>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</si>
  <si>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</si>
  <si>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</si>
  <si>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</si>
  <si>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</si>
  <si>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</si>
  <si>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</si>
  <si>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</si>
  <si>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</si>
  <si>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</si>
  <si>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</si>
  <si>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</si>
  <si>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</si>
  <si>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</si>
  <si>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</si>
  <si>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</si>
  <si>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</si>
  <si>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</si>
  <si>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</si>
  <si>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</si>
  <si>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</si>
  <si>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</si>
  <si>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</si>
  <si>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</si>
  <si>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</si>
  <si>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</si>
  <si>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</si>
  <si>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</si>
  <si>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</si>
  <si>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</si>
  <si>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</si>
  <si>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</si>
  <si>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</si>
  <si>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</si>
  <si>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</si>
  <si>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</si>
  <si>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</si>
  <si>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</si>
  <si>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</si>
  <si>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</si>
  <si>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</si>
  <si>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</si>
  <si>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</si>
  <si>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</si>
  <si>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</si>
  <si>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</si>
  <si>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</si>
  <si>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</si>
  <si>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</si>
  <si>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</si>
  <si>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</si>
  <si>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</si>
  <si>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</si>
  <si>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</si>
  <si>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</si>
  <si>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</si>
  <si>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</si>
  <si>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</si>
  <si>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</si>
  <si>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</si>
  <si>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</si>
  <si>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</si>
  <si>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</si>
  <si>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</si>
  <si>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</si>
  <si>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</si>
  <si>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</si>
  <si>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</si>
  <si>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</si>
  <si>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</si>
  <si>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</si>
  <si>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</si>
  <si>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</si>
  <si>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</si>
  <si>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</si>
  <si>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</si>
  <si>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</si>
  <si>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</si>
  <si>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</si>
  <si>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</si>
  <si>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</si>
  <si>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</si>
  <si>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</si>
  <si>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</si>
  <si>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</si>
  <si>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</si>
  <si>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</si>
  <si>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</si>
  <si>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</si>
  <si>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</si>
  <si>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</si>
  <si>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</si>
  <si>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</si>
  <si>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</si>
  <si>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</si>
  <si>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</si>
  <si>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</si>
  <si>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</si>
  <si>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</si>
  <si>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</si>
  <si>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</si>
  <si>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</si>
  <si>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</si>
  <si>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</si>
  <si>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</si>
  <si>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</si>
  <si>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</si>
  <si>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</si>
  <si>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</si>
  <si>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</si>
  <si>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</si>
  <si>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</si>
  <si>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</si>
  <si>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</si>
  <si>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</si>
  <si>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</si>
  <si>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</si>
  <si>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</si>
  <si>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</si>
  <si>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</si>
  <si>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</si>
  <si>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</si>
  <si>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</si>
  <si>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</si>
  <si>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</si>
  <si>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</si>
  <si>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</si>
  <si>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</si>
  <si>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</si>
  <si>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</si>
  <si>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</si>
  <si>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</si>
  <si>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</si>
  <si>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</si>
  <si>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</si>
  <si>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</si>
  <si>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</si>
  <si>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</si>
  <si>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</si>
  <si>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</si>
  <si>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</si>
  <si>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</si>
  <si>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</si>
  <si>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</si>
  <si>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</si>
  <si>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</si>
  <si>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</si>
  <si>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</si>
  <si>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</si>
  <si>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</si>
  <si>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</si>
  <si>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</si>
  <si>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</si>
  <si>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</si>
  <si>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</si>
  <si>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</si>
  <si>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</si>
  <si>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</si>
  <si>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</si>
  <si>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</si>
  <si>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</si>
  <si>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</si>
  <si>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</si>
  <si>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</si>
  <si>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</si>
  <si>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</si>
  <si>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</si>
  <si>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</si>
  <si>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</si>
  <si>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</si>
  <si>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</si>
  <si>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</si>
  <si>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</si>
  <si>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</si>
  <si>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</si>
  <si>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</si>
  <si>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</si>
  <si>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</si>
  <si>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</si>
  <si>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</si>
  <si>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</si>
  <si>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</si>
  <si>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</si>
  <si>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</si>
  <si>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</si>
  <si>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</si>
  <si>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</si>
  <si>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</si>
  <si>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</si>
  <si>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</si>
  <si>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</si>
  <si>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</si>
  <si>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</si>
  <si>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</si>
  <si>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</si>
  <si>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</si>
  <si>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</si>
  <si>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</si>
  <si>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</si>
  <si>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</si>
  <si>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</si>
  <si>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</si>
  <si>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</si>
  <si>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</si>
  <si>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</si>
  <si>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</si>
  <si>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</si>
  <si>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</si>
  <si>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</si>
  <si>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</si>
  <si>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</si>
  <si>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</si>
  <si>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</si>
  <si>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</si>
  <si>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</si>
  <si>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</si>
  <si>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</si>
  <si>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</si>
  <si>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</si>
  <si>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</si>
  <si>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</si>
  <si>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</si>
  <si>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</si>
  <si>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</si>
  <si>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</si>
  <si>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</si>
  <si>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</si>
  <si>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</si>
  <si>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</si>
  <si>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</si>
  <si>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</si>
  <si>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</si>
  <si>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</si>
  <si>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</si>
  <si>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</si>
  <si>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</si>
  <si>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</si>
  <si>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</si>
  <si>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</si>
  <si>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</si>
  <si>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</si>
  <si>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</si>
  <si>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</si>
  <si>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</si>
  <si>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</si>
  <si>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</si>
  <si>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</si>
  <si>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</si>
  <si>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</si>
  <si>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</si>
  <si>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</si>
  <si>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</si>
  <si>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</si>
  <si>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</si>
  <si>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</si>
  <si>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</si>
  <si>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</si>
  <si>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</si>
  <si>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</si>
  <si>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</si>
  <si>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</si>
  <si>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</si>
  <si>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</si>
  <si>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</si>
  <si>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</si>
  <si>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</si>
  <si>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</si>
  <si>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</si>
  <si>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</si>
  <si>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</si>
  <si>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</si>
  <si>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</si>
  <si>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</si>
  <si>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</si>
  <si>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</si>
  <si>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</si>
  <si>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</si>
  <si>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</si>
  <si>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</si>
  <si>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</si>
  <si>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</si>
  <si>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</si>
  <si>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</si>
  <si>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</si>
  <si>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</si>
  <si>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</si>
  <si>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</si>
  <si>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</si>
  <si>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</si>
  <si>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</si>
  <si>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</si>
  <si>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</si>
  <si>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</si>
  <si>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</si>
  <si>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</si>
  <si>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</si>
  <si>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</si>
  <si>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</si>
  <si>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</si>
  <si>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</si>
  <si>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</si>
  <si>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</si>
  <si>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</si>
  <si>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</si>
  <si>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</si>
  <si>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</si>
  <si>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</si>
  <si>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</si>
  <si>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</si>
  <si>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</si>
  <si>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</si>
  <si>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</si>
  <si>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</si>
  <si>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</si>
  <si>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</si>
  <si>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</si>
  <si>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</si>
  <si>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</si>
  <si>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</si>
  <si>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</si>
  <si>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</si>
  <si>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</si>
  <si>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</si>
  <si>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</si>
  <si>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</si>
  <si>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</si>
  <si>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</si>
  <si>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</si>
  <si>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</si>
  <si>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</si>
  <si>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</si>
  <si>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</si>
  <si>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</si>
  <si>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</si>
  <si>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</si>
  <si>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</si>
  <si>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</si>
  <si>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</si>
  <si>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</si>
  <si>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</si>
  <si>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</si>
  <si>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</si>
  <si>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</si>
  <si>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</si>
  <si>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</si>
  <si>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</si>
  <si>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</si>
  <si>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</si>
  <si>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</si>
  <si>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</si>
  <si>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</si>
  <si>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</si>
  <si>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</si>
  <si>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</si>
  <si>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</si>
  <si>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</si>
  <si>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</si>
  <si>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</si>
  <si>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</si>
  <si>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</si>
  <si>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</si>
  <si>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</si>
  <si>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</si>
  <si>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</si>
  <si>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</si>
  <si>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</si>
  <si>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</si>
  <si>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</si>
  <si>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</si>
  <si>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</si>
  <si>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</si>
  <si>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</si>
  <si>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</si>
  <si>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</si>
  <si>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</si>
  <si>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</si>
  <si>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</si>
  <si>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</si>
  <si>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</si>
  <si>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</si>
  <si>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</si>
  <si>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</si>
  <si>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</si>
  <si>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</si>
  <si>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</si>
  <si>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</si>
  <si>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</si>
  <si>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</si>
  <si>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</si>
  <si>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</si>
  <si>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</si>
  <si>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</si>
  <si>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</si>
  <si>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</si>
  <si>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</si>
  <si>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</si>
  <si>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</si>
  <si>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</si>
  <si>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</si>
  <si>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</si>
  <si>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</si>
  <si>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</si>
  <si>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</si>
  <si>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</si>
  <si>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</si>
  <si>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</si>
  <si>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</si>
  <si>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</si>
  <si>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</si>
  <si>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</si>
  <si>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</si>
  <si>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</si>
  <si>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</si>
  <si>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</si>
  <si>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</si>
  <si>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</si>
  <si>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</si>
  <si>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</si>
  <si>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</si>
  <si>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</si>
  <si>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</si>
  <si>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</si>
  <si>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</si>
  <si>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</si>
  <si>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</si>
  <si>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</si>
  <si>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</si>
  <si>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</si>
  <si>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</si>
  <si>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</si>
  <si>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</si>
  <si>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</si>
  <si>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</si>
  <si>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</si>
  <si>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</si>
  <si>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</si>
  <si>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</si>
  <si>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</si>
  <si>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</si>
  <si>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</si>
  <si>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</si>
  <si>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</si>
  <si>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</si>
  <si>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</si>
  <si>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</si>
  <si>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</si>
  <si>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</si>
  <si>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</si>
  <si>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</si>
  <si>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</si>
  <si>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</si>
  <si>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</si>
  <si>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</si>
  <si>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</si>
  <si>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</si>
  <si>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</si>
  <si>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</si>
  <si>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</si>
  <si>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</si>
  <si>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</si>
  <si>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</si>
  <si>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</si>
  <si>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</si>
  <si>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</si>
  <si>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</si>
  <si>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</si>
  <si>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</si>
  <si>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</si>
  <si>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</si>
  <si>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</si>
  <si>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</si>
  <si>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</si>
  <si>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</si>
  <si>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</si>
  <si>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</si>
  <si>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</si>
  <si>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</si>
  <si>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</si>
  <si>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</si>
  <si>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</si>
  <si>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</si>
  <si>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</si>
  <si>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</si>
  <si>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</si>
  <si>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</si>
  <si>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</si>
  <si>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</si>
  <si>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</si>
  <si>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</si>
  <si>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</si>
  <si>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</si>
  <si>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</si>
  <si>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</si>
  <si>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</si>
  <si>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</si>
  <si>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</si>
  <si>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</si>
  <si>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</si>
  <si>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</si>
  <si>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</si>
  <si>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</si>
  <si>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</si>
  <si>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</si>
  <si>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</si>
  <si>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</si>
  <si>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</si>
  <si>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</si>
  <si>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</si>
  <si>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</si>
  <si>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</si>
  <si>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</si>
  <si>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</si>
  <si>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</si>
  <si>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</si>
  <si>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</si>
  <si>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</si>
  <si>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</si>
  <si>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</si>
  <si>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</si>
  <si>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</si>
  <si>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</si>
  <si>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</si>
  <si>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</si>
  <si>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</si>
  <si>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</si>
  <si>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</si>
  <si>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</si>
  <si>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</si>
  <si>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</si>
  <si>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</si>
  <si>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</si>
  <si>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</si>
  <si>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</si>
  <si>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</si>
  <si>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</si>
  <si>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</si>
  <si>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</si>
  <si>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</si>
  <si>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</si>
  <si>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</si>
  <si>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</si>
  <si>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</si>
  <si>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</si>
  <si>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</si>
  <si>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</si>
  <si>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</si>
  <si>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</si>
  <si>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</si>
  <si>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</si>
  <si>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</si>
  <si>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</si>
  <si>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</si>
  <si>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</si>
  <si>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</si>
  <si>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</si>
  <si>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</si>
  <si>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</si>
  <si>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</si>
  <si>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</si>
  <si>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</si>
  <si>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</si>
  <si>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</si>
  <si>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</si>
  <si>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</si>
  <si>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</si>
  <si>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</si>
  <si>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</si>
  <si>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</si>
  <si>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</si>
  <si>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</si>
  <si>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</si>
  <si>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</si>
  <si>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</si>
  <si>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</si>
  <si>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</si>
  <si>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</si>
  <si>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</si>
  <si>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</si>
  <si>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</si>
  <si>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</si>
  <si>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</si>
  <si>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</si>
  <si>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</si>
  <si>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</si>
  <si>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</si>
  <si>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</si>
  <si>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</si>
  <si>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</si>
  <si>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</si>
  <si>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</si>
  <si>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</si>
  <si>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</si>
  <si>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</si>
  <si>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</si>
  <si>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</si>
  <si>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</si>
  <si>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</si>
  <si>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</si>
  <si>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</si>
  <si>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</si>
  <si>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</si>
  <si>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</si>
  <si>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</si>
  <si>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</si>
  <si>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</si>
  <si>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</si>
  <si>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</si>
  <si>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</si>
  <si>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</si>
  <si>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</si>
  <si>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</si>
  <si>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</si>
  <si>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</si>
  <si>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</si>
  <si>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</si>
  <si>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</si>
  <si>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</si>
  <si>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</si>
  <si>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</si>
  <si>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</si>
  <si>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</si>
  <si>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</si>
  <si>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</si>
  <si>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</si>
  <si>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</si>
  <si>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</si>
  <si>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</si>
  <si>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</si>
  <si>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</si>
  <si>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</si>
  <si>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</si>
  <si>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</si>
  <si>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</si>
  <si>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</si>
  <si>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</si>
  <si>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</si>
  <si>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</si>
  <si>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</si>
  <si>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</si>
  <si>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</si>
  <si>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</si>
  <si>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</si>
  <si>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</si>
  <si>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</si>
  <si>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</si>
  <si>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</si>
  <si>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</si>
  <si>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</si>
  <si>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</si>
  <si>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</si>
  <si>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</si>
  <si>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</si>
  <si>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</si>
  <si>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</si>
  <si>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</si>
  <si>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</si>
  <si>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</si>
  <si>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</si>
  <si>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</si>
  <si>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</si>
  <si>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</si>
  <si>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</si>
  <si>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</si>
  <si>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</si>
  <si>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</si>
  <si>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</si>
  <si>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</si>
  <si>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</si>
  <si>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</si>
  <si>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</si>
  <si>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</si>
  <si>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</si>
  <si>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</si>
  <si>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</si>
  <si>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</si>
  <si>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</si>
  <si>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</si>
  <si>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</si>
  <si>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</si>
  <si>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</si>
  <si>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</si>
  <si>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</si>
  <si>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</si>
  <si>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</si>
  <si>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</si>
  <si>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</si>
  <si>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</si>
  <si>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</si>
  <si>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</si>
  <si>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</si>
  <si>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</si>
  <si>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</si>
  <si>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</si>
  <si>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</si>
  <si>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</si>
  <si>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</si>
  <si>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</si>
  <si>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</si>
  <si>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</si>
  <si>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</si>
  <si>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</si>
  <si>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</si>
  <si>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</si>
  <si>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</si>
  <si>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</si>
  <si>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</si>
  <si>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</si>
  <si>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</si>
  <si>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</si>
  <si>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</si>
  <si>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</si>
  <si>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</si>
  <si>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</si>
  <si>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</si>
  <si>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</si>
  <si>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</si>
  <si>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</si>
  <si>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</si>
  <si>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</si>
  <si>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</si>
  <si>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</si>
  <si>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</si>
  <si>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</si>
  <si>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</si>
  <si>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</si>
  <si>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</si>
  <si>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</si>
  <si>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</si>
  <si>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</si>
  <si>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</si>
  <si>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</si>
  <si>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</si>
  <si>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</si>
  <si>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</si>
  <si>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</si>
  <si>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</si>
  <si>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</si>
  <si>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</si>
  <si>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</si>
  <si>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</si>
  <si>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</si>
  <si>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</si>
  <si>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</si>
  <si>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</si>
  <si>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</si>
  <si>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</si>
  <si>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</si>
  <si>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</si>
  <si>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</si>
  <si>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</si>
  <si>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</si>
  <si>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</si>
  <si>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</si>
  <si>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</si>
  <si>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</si>
  <si>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</si>
  <si>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</si>
  <si>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</si>
  <si>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</si>
  <si>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</si>
  <si>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</si>
  <si>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</si>
  <si>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</si>
  <si>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</si>
  <si>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</si>
  <si>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</si>
  <si>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</si>
  <si>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</si>
  <si>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</si>
  <si>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</si>
  <si>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</si>
  <si>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</si>
  <si>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</si>
  <si>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</si>
  <si>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</si>
  <si>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</si>
  <si>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</si>
  <si>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</si>
  <si>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</si>
  <si>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</si>
  <si>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</si>
  <si>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</si>
  <si>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</si>
  <si>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</si>
  <si>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</si>
  <si>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</si>
  <si>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</si>
  <si>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</si>
  <si>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</si>
  <si>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</si>
  <si>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</si>
  <si>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</si>
  <si>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</si>
  <si>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</si>
  <si>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</si>
  <si>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</si>
  <si>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</si>
  <si>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</si>
  <si>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</si>
  <si>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</si>
  <si>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</si>
  <si>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</si>
  <si>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</si>
  <si>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</si>
  <si>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</si>
  <si>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</si>
  <si>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</si>
  <si>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</si>
  <si>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</si>
  <si>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</si>
  <si>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</si>
  <si>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</si>
  <si>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</si>
  <si>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</si>
  <si>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</si>
  <si>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</si>
  <si>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</si>
  <si>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</si>
  <si>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</si>
  <si>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</si>
  <si>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</si>
  <si>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</si>
  <si>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</si>
  <si>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</si>
  <si>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</si>
  <si>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</si>
  <si>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</si>
  <si>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</si>
  <si>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</si>
  <si>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</si>
  <si>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</si>
  <si>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</si>
  <si>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</si>
  <si>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</si>
  <si>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</si>
  <si>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</si>
  <si>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</si>
  <si>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</si>
  <si>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</si>
  <si>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</si>
  <si>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</si>
  <si>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</si>
  <si>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</si>
  <si>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</si>
  <si>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</si>
  <si>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</si>
  <si>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</si>
  <si>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</si>
  <si>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</si>
  <si>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</si>
  <si>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</si>
  <si>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</si>
  <si>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</si>
  <si>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</si>
  <si>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</si>
  <si>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</si>
  <si>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</si>
  <si>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</si>
  <si>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</si>
  <si>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</si>
  <si>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</si>
  <si>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</si>
  <si>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</si>
  <si>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</si>
  <si>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</si>
  <si>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</si>
  <si>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</si>
  <si>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</si>
  <si>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</si>
  <si>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</si>
  <si>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</si>
  <si>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</si>
  <si>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</si>
  <si>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</si>
  <si>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</si>
  <si>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</si>
  <si>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</si>
  <si>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</si>
  <si>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</si>
  <si>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</si>
  <si>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</si>
  <si>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</si>
  <si>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</si>
  <si>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</si>
  <si>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</si>
  <si>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</si>
  <si>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</si>
  <si>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</si>
  <si>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</si>
  <si>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</si>
  <si>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</si>
  <si>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</si>
  <si>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</si>
  <si>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</si>
  <si>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</si>
  <si>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</si>
  <si>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</si>
  <si>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</si>
  <si>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</si>
  <si>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</si>
  <si>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</si>
  <si>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</si>
  <si>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</si>
  <si>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</si>
  <si>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</si>
  <si>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</si>
  <si>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</si>
  <si>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</si>
  <si>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</si>
  <si>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</si>
  <si>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</si>
  <si>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</si>
  <si>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</si>
  <si>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</si>
  <si>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</si>
  <si>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</si>
  <si>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</si>
  <si>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</si>
  <si>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</si>
  <si>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</si>
  <si>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</si>
  <si>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</si>
  <si>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</si>
  <si>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</si>
  <si>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</si>
  <si>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</si>
  <si>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</si>
  <si>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</si>
  <si>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</si>
  <si>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</si>
  <si>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</si>
  <si>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</si>
  <si>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</si>
  <si>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</si>
  <si>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</si>
  <si>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</si>
  <si>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</si>
  <si>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</si>
  <si>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</si>
  <si>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</si>
  <si>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</si>
  <si>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</si>
  <si>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</si>
  <si>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</si>
  <si>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</si>
  <si>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</si>
  <si>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</si>
  <si>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</si>
  <si>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</si>
  <si>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</si>
  <si>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</si>
  <si>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</si>
  <si>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</si>
  <si>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</si>
  <si>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</si>
  <si>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</si>
  <si>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</si>
  <si>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</si>
  <si>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</si>
  <si>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</si>
  <si>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</si>
  <si>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</si>
  <si>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</si>
  <si>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</si>
  <si>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</si>
  <si>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</si>
  <si>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</si>
  <si>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</si>
  <si>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</si>
  <si>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</si>
  <si>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</si>
  <si>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</si>
  <si>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</si>
  <si>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</si>
  <si>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</si>
  <si>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</si>
  <si>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</si>
  <si>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</si>
  <si>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</si>
  <si>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</si>
  <si>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</si>
  <si>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</si>
  <si>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</si>
  <si>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</si>
  <si>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</si>
  <si>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</si>
  <si>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</si>
  <si>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</si>
  <si>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</si>
  <si>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</si>
  <si>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</si>
  <si>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</si>
  <si>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</si>
  <si>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</si>
  <si>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</si>
  <si>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</si>
  <si>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</si>
  <si>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</si>
  <si>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</si>
  <si>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</si>
  <si>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</si>
  <si>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</si>
  <si>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</si>
  <si>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</si>
  <si>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</si>
  <si>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</si>
  <si>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</si>
  <si>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</si>
  <si>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</si>
  <si>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</si>
  <si>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</si>
  <si>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</si>
  <si>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</si>
  <si>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</si>
  <si>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</si>
  <si>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</si>
  <si>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</si>
  <si>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</si>
  <si>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</si>
  <si>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</si>
  <si>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</si>
  <si>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</si>
  <si>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</si>
  <si>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</si>
  <si>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</si>
  <si>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</si>
  <si>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</si>
  <si>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</si>
  <si>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</si>
  <si>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</si>
  <si>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</si>
  <si>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</si>
  <si>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</si>
  <si>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</si>
  <si>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</si>
  <si>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</si>
  <si>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</si>
  <si>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</si>
  <si>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</si>
  <si>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</si>
  <si>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</si>
  <si>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</si>
  <si>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</si>
  <si>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</si>
  <si>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</si>
  <si>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</si>
  <si>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</si>
  <si>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</si>
  <si>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</si>
  <si>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</si>
  <si>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</si>
  <si>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</si>
  <si>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</si>
  <si>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</si>
  <si>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</si>
  <si>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</si>
  <si>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</si>
  <si>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</si>
  <si>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</si>
  <si>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</si>
  <si>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</si>
  <si>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</si>
  <si>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</si>
  <si>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</si>
  <si>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</si>
  <si>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</si>
  <si>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</si>
  <si>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</si>
  <si>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</si>
  <si>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</si>
  <si>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</si>
  <si>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</si>
  <si>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</si>
  <si>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</si>
  <si>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</si>
  <si>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</si>
  <si>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</si>
  <si>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</si>
  <si>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</si>
  <si>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</si>
  <si>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</si>
  <si>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</si>
  <si>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</si>
  <si>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</si>
  <si>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</si>
  <si>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</si>
  <si>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</si>
  <si>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</si>
  <si>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</si>
  <si>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</si>
  <si>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</si>
  <si>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</si>
  <si>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</si>
  <si>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</si>
  <si>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</si>
  <si>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</si>
  <si>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</si>
  <si>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</si>
  <si>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</si>
  <si>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</si>
  <si>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</si>
  <si>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</si>
  <si>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</si>
  <si>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</si>
  <si>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</si>
  <si>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</si>
  <si>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</si>
  <si>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</si>
  <si>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</si>
  <si>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</si>
  <si>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</si>
  <si>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</si>
  <si>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</si>
  <si>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</si>
  <si>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</si>
  <si>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</si>
  <si>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</si>
  <si>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</si>
  <si>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</si>
  <si>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</si>
  <si>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</si>
  <si>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</si>
  <si>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</si>
  <si>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</si>
  <si>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</si>
  <si>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</si>
  <si>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</si>
  <si>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</si>
  <si>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</si>
  <si>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</si>
  <si>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</si>
  <si>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</si>
  <si>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</si>
  <si>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</si>
  <si>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</si>
  <si>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</si>
  <si>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</si>
  <si>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</si>
  <si>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</si>
  <si>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</si>
  <si>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</si>
  <si>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</si>
  <si>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</si>
  <si>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</si>
  <si>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</si>
  <si>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</si>
  <si>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</si>
  <si>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</si>
  <si>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</si>
  <si>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</si>
  <si>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</si>
  <si>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</si>
  <si>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</si>
  <si>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</si>
  <si>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</si>
  <si>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</si>
  <si>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</si>
  <si>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</si>
  <si>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</si>
  <si>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</si>
  <si>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</si>
  <si>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</si>
  <si>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</si>
  <si>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</si>
  <si>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</si>
  <si>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</si>
  <si>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</si>
  <si>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</si>
  <si>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</si>
  <si>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</si>
  <si>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</si>
  <si>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</si>
  <si>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</si>
  <si>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</si>
  <si>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</si>
  <si>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</si>
  <si>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</si>
  <si>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</si>
  <si>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</si>
  <si>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</si>
  <si>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</si>
  <si>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</si>
  <si>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</si>
  <si>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</si>
  <si>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</si>
  <si>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</si>
  <si>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</si>
  <si>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</si>
  <si>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</si>
  <si>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</si>
  <si>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</si>
  <si>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</si>
  <si>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</si>
  <si>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</si>
  <si>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</si>
  <si>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</si>
  <si>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</si>
  <si>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</si>
  <si>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</si>
  <si>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</si>
  <si>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</si>
  <si>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</si>
  <si>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</si>
  <si>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</si>
  <si>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</si>
  <si>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</si>
  <si>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</si>
  <si>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</si>
  <si>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</si>
  <si>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</si>
  <si>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</si>
  <si>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</si>
  <si>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</si>
  <si>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</si>
  <si>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</si>
  <si>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</si>
  <si>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</si>
  <si>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</si>
  <si>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</si>
  <si>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</si>
  <si>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</si>
  <si>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</si>
  <si>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</si>
  <si>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</si>
  <si>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</si>
  <si>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</si>
  <si>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</si>
  <si>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</si>
  <si>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</si>
  <si>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</si>
  <si>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</si>
  <si>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</si>
  <si>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</si>
  <si>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</si>
  <si>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</si>
  <si>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</si>
  <si>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</si>
  <si>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</si>
  <si>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</si>
  <si>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</si>
  <si>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</si>
  <si>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</si>
  <si>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</si>
  <si>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</si>
  <si>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</si>
  <si>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</si>
  <si>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</si>
  <si>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</si>
  <si>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</si>
  <si>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</si>
  <si>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</si>
  <si>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</si>
  <si>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</si>
  <si>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</si>
  <si>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</si>
  <si>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</si>
  <si>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</si>
  <si>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</si>
  <si>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</si>
  <si>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</si>
  <si>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</si>
  <si>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</si>
  <si>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</si>
  <si>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</si>
  <si>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</si>
  <si>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</si>
  <si>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</si>
  <si>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</si>
  <si>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</si>
  <si>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</si>
  <si>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</si>
  <si>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</si>
  <si>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</si>
  <si>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</si>
  <si>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</si>
  <si>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</si>
  <si>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</si>
  <si>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</si>
  <si>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</si>
  <si>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</si>
  <si>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</si>
  <si>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</si>
  <si>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</si>
  <si>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</si>
  <si>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</si>
  <si>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</si>
  <si>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</si>
  <si>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</si>
  <si>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</si>
  <si>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</si>
  <si>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</si>
  <si>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</si>
  <si>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</si>
  <si>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</si>
  <si>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</si>
  <si>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</si>
  <si>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</si>
  <si>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</si>
  <si>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</si>
  <si>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</si>
  <si>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</si>
  <si>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</si>
  <si>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</si>
  <si>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</si>
  <si>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</si>
  <si>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</si>
  <si>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</si>
  <si>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</si>
  <si>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</si>
  <si>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</si>
  <si>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</si>
  <si>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</si>
  <si>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</si>
  <si>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</si>
  <si>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</si>
  <si>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</si>
  <si>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</si>
  <si>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</si>
  <si>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</si>
  <si>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</si>
  <si>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</si>
  <si>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</si>
  <si>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</si>
  <si>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</si>
  <si>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</si>
  <si>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</si>
  <si>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</si>
  <si>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</si>
  <si>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</si>
  <si>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</si>
  <si>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</si>
  <si>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</si>
  <si>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</si>
  <si>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</si>
  <si>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</si>
  <si>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</si>
  <si>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</si>
  <si>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</si>
  <si>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</si>
  <si>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</si>
  <si>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</si>
  <si>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</si>
  <si>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</si>
  <si>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</si>
  <si>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</si>
  <si>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</si>
  <si>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</si>
  <si>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</si>
  <si>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</si>
  <si>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</si>
  <si>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</si>
  <si>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</si>
  <si>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</si>
  <si>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</si>
  <si>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</si>
  <si>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</si>
  <si>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</si>
  <si>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</si>
  <si>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</si>
  <si>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</si>
  <si>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</si>
  <si>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</si>
  <si>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</si>
  <si>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</si>
  <si>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</si>
  <si>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</si>
  <si>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</si>
  <si>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</si>
  <si>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</si>
  <si>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</si>
  <si>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</si>
  <si>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</si>
  <si>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</si>
  <si>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</si>
  <si>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</si>
  <si>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</si>
  <si>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</si>
  <si>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</si>
  <si>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</si>
  <si>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</si>
  <si>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</si>
  <si>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</si>
  <si>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</si>
  <si>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</si>
  <si>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</si>
  <si>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</si>
  <si>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</si>
  <si>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</si>
  <si>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</si>
  <si>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</si>
  <si>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</si>
  <si>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</si>
  <si>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</si>
  <si>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</si>
  <si>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</si>
  <si>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</si>
  <si>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</si>
  <si>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</si>
  <si>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</si>
  <si>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</si>
  <si>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</si>
  <si>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</si>
  <si>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</si>
  <si>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</si>
  <si>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</si>
  <si>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</si>
  <si>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</si>
  <si>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</si>
  <si>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</si>
  <si>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</si>
  <si>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</si>
  <si>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</si>
  <si>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</si>
  <si>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</si>
  <si>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</si>
  <si>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</si>
  <si>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</si>
  <si>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</si>
  <si>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</si>
  <si>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</si>
  <si>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</si>
  <si>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</si>
  <si>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</si>
  <si>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</si>
  <si>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</si>
  <si>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</si>
  <si>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</si>
  <si>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</si>
  <si>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</si>
  <si>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</si>
  <si>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</si>
  <si>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</si>
  <si>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</si>
  <si>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</si>
  <si>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</si>
  <si>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</si>
  <si>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</si>
  <si>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</si>
  <si>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</si>
  <si>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</si>
  <si>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</si>
  <si>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</si>
  <si>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</si>
  <si>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</si>
  <si>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</si>
  <si>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</si>
  <si>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</si>
  <si>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</si>
  <si>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</si>
  <si>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</si>
  <si>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</si>
  <si>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</si>
  <si>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</si>
  <si>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</si>
  <si>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</si>
  <si>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</si>
  <si>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</si>
  <si>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</si>
  <si>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</si>
  <si>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</si>
  <si>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</si>
  <si>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</si>
  <si>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</si>
  <si>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</si>
  <si>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</si>
  <si>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</si>
  <si>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</si>
  <si>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</si>
  <si>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</si>
  <si>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</si>
  <si>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</si>
  <si>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</si>
  <si>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</si>
  <si>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</si>
  <si>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</si>
  <si>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</si>
  <si>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</si>
  <si>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</si>
  <si>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</si>
  <si>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</si>
  <si>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</si>
  <si>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</si>
  <si>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</si>
  <si>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</si>
  <si>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</si>
  <si>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</si>
  <si>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</si>
  <si>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</si>
  <si>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</si>
  <si>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</si>
  <si>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</si>
  <si>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</si>
  <si>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</si>
  <si>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</si>
  <si>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</si>
  <si>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</si>
  <si>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</si>
  <si>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</si>
  <si>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</si>
  <si>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</si>
  <si>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</si>
  <si>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</si>
  <si>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</si>
  <si>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</si>
  <si>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</si>
  <si>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</si>
  <si>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</si>
  <si>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</si>
  <si>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</si>
  <si>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</si>
  <si>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</si>
  <si>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</si>
  <si>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</si>
  <si>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</si>
  <si>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</si>
  <si>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</si>
  <si>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</si>
  <si>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</si>
  <si>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</si>
  <si>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</si>
  <si>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</si>
  <si>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</si>
  <si>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</si>
  <si>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</si>
  <si>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</si>
  <si>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</si>
  <si>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</si>
  <si>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</si>
  <si>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</si>
  <si>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</si>
  <si>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</si>
  <si>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</si>
  <si>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</si>
  <si>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</si>
  <si>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</si>
  <si>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</si>
  <si>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</si>
  <si>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</si>
  <si>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</si>
  <si>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</si>
  <si>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</si>
  <si>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</si>
  <si>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</si>
  <si>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</si>
  <si>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</si>
  <si>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</si>
  <si>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</si>
  <si>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</si>
  <si>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</si>
  <si>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</si>
  <si>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</si>
  <si>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</si>
  <si>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</si>
  <si>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</si>
  <si>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</si>
  <si>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</si>
  <si>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</si>
  <si>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</si>
  <si>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</si>
  <si>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</si>
  <si>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</si>
  <si>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</si>
  <si>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</si>
  <si>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</si>
  <si>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</si>
  <si>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</si>
  <si>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</si>
  <si>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</si>
  <si>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</si>
  <si>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</si>
  <si>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</si>
  <si>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</si>
  <si>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</si>
  <si>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</si>
  <si>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</si>
  <si>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</si>
  <si>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</si>
  <si>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</si>
  <si>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</si>
  <si>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</si>
  <si>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</si>
  <si>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</si>
  <si>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</si>
  <si>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</si>
  <si>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</si>
  <si>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</si>
  <si>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</si>
  <si>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</si>
  <si>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</si>
  <si>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</si>
  <si>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</si>
  <si>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</si>
  <si>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</si>
  <si>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</si>
  <si>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</si>
  <si>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</si>
  <si>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</si>
  <si>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</si>
  <si>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</si>
  <si>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</si>
  <si>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</si>
  <si>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</si>
  <si>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</si>
  <si>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</si>
  <si>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</si>
  <si>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</si>
  <si>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</si>
  <si>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</si>
  <si>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</si>
  <si>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</si>
  <si>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</si>
  <si>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</si>
  <si>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</si>
  <si>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</si>
  <si>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</si>
  <si>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</si>
  <si>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</si>
  <si>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</si>
  <si>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</si>
  <si>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</si>
  <si>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</si>
  <si>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</si>
  <si>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</si>
  <si>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</si>
  <si>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</si>
  <si>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</si>
  <si>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</si>
  <si>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</si>
  <si>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</si>
  <si>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</si>
  <si>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</si>
  <si>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</si>
  <si>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</si>
  <si>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</si>
  <si>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</si>
  <si>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</si>
  <si>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</si>
  <si>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</si>
  <si>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</si>
  <si>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</si>
  <si>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</si>
  <si>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</si>
  <si>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</si>
  <si>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</si>
  <si>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</si>
  <si>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</si>
  <si>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</si>
  <si>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</si>
  <si>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</si>
  <si>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</si>
  <si>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</si>
  <si>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</si>
  <si>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</si>
  <si>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</si>
  <si>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</si>
  <si>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</si>
  <si>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</si>
  <si>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</si>
  <si>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</si>
  <si>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</si>
  <si>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</si>
  <si>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</si>
  <si>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</si>
  <si>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</si>
  <si>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</si>
  <si>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</si>
  <si>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</si>
  <si>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</si>
  <si>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</si>
  <si>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</si>
  <si>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</si>
  <si>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</si>
  <si>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</si>
  <si>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</si>
  <si>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</si>
  <si>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</si>
  <si>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</si>
  <si>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</si>
  <si>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</si>
  <si>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</si>
  <si>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</si>
  <si>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</si>
  <si>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</si>
  <si>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</si>
  <si>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</si>
  <si>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</si>
  <si>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</si>
  <si>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</si>
  <si>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</si>
  <si>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</si>
  <si>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</si>
  <si>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</si>
  <si>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</si>
  <si>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</si>
  <si>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</si>
  <si>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</si>
  <si>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</si>
  <si>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</si>
  <si>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</si>
  <si>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</si>
  <si>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</si>
  <si>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</si>
  <si>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</si>
  <si>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</si>
  <si>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</si>
  <si>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</si>
  <si>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</si>
  <si>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</si>
  <si>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</si>
  <si>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</si>
  <si>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</si>
  <si>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</si>
  <si>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</si>
  <si>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</si>
  <si>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</si>
  <si>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</si>
  <si>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</si>
  <si>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</si>
  <si>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</si>
  <si>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</si>
  <si>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</si>
  <si>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</si>
  <si>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</si>
  <si>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</si>
  <si>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</si>
  <si>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</si>
  <si>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</si>
  <si>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</si>
  <si>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</si>
  <si>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</si>
  <si>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</si>
  <si>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</si>
  <si>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</si>
  <si>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</si>
  <si>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</si>
  <si>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</si>
  <si>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</si>
  <si>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</si>
  <si>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</si>
  <si>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</si>
  <si>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</si>
  <si>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</si>
  <si>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</si>
  <si>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</si>
  <si>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</si>
  <si>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</si>
  <si>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</si>
  <si>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</si>
  <si>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</si>
  <si>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</si>
  <si>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</si>
  <si>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</si>
  <si>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</si>
  <si>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</si>
  <si>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</si>
  <si>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</si>
  <si>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</si>
  <si>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</si>
  <si>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</si>
  <si>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</si>
  <si>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</si>
  <si>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</si>
  <si>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</si>
  <si>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</si>
  <si>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</si>
  <si>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</si>
  <si>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</si>
  <si>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</si>
  <si>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</si>
  <si>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</si>
  <si>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</si>
  <si>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</si>
  <si>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</si>
  <si>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</si>
  <si>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</si>
  <si>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</si>
  <si>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</si>
  <si>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</si>
  <si>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</si>
  <si>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</si>
  <si>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</si>
  <si>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</si>
  <si>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</si>
  <si>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</si>
  <si>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</si>
  <si>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</si>
  <si>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</si>
  <si>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</si>
  <si>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</si>
  <si>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</si>
  <si>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</si>
  <si>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</si>
  <si>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</si>
  <si>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</si>
  <si>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</si>
  <si>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</si>
  <si>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</si>
  <si>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</si>
  <si>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</si>
  <si>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</si>
  <si>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</si>
  <si>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</si>
  <si>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</si>
  <si>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</si>
  <si>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</si>
  <si>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</si>
  <si>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</si>
  <si>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</si>
  <si>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</si>
  <si>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</si>
  <si>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</si>
  <si>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</si>
  <si>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</si>
  <si>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</si>
  <si>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</si>
  <si>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</si>
  <si>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</si>
  <si>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</si>
  <si>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</si>
  <si>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</si>
  <si>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</si>
  <si>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</si>
  <si>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</si>
  <si>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</si>
  <si>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</si>
  <si>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</si>
  <si>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</si>
  <si>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</si>
  <si>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</si>
  <si>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</si>
  <si>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</si>
  <si>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</si>
  <si>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</si>
  <si>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</si>
  <si>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</si>
  <si>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</si>
  <si>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</si>
  <si>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</si>
  <si>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</si>
  <si>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</si>
  <si>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</si>
  <si>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</si>
  <si>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</si>
  <si>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</si>
  <si>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</si>
  <si>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</si>
  <si>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</si>
  <si>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</si>
  <si>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</si>
  <si>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</si>
  <si>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</si>
  <si>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</si>
  <si>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</si>
  <si>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</si>
  <si>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</si>
  <si>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</si>
  <si>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</si>
  <si>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</si>
  <si>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</si>
  <si>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</si>
  <si>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</si>
  <si>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</si>
  <si>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</si>
  <si>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</si>
  <si>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</si>
  <si>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</si>
  <si>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</si>
  <si>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</si>
  <si>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</si>
  <si>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</si>
  <si>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</si>
  <si>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</si>
  <si>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</si>
  <si>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</si>
  <si>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</si>
  <si>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</si>
  <si>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</si>
  <si>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</si>
  <si>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</si>
  <si>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</si>
  <si>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</si>
  <si>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</si>
  <si>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</si>
  <si>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</si>
  <si>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</si>
  <si>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</si>
  <si>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</si>
  <si>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</si>
  <si>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</si>
  <si>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</si>
  <si>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</si>
  <si>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</si>
  <si>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</si>
  <si>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</si>
  <si>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</si>
  <si>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</si>
  <si>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</si>
  <si>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</si>
  <si>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</si>
  <si>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</si>
  <si>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</si>
  <si>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</si>
  <si>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</si>
  <si>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</si>
  <si>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</si>
  <si>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</si>
  <si>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</si>
  <si>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</si>
  <si>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</si>
  <si>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</si>
  <si>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</si>
  <si>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</si>
  <si>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</si>
  <si>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</si>
  <si>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</si>
  <si>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</si>
  <si>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</si>
  <si>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</si>
  <si>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</si>
  <si>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</si>
  <si>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</si>
  <si>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</si>
  <si>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</si>
  <si>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</si>
  <si>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</si>
  <si>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</si>
  <si>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</si>
  <si>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</si>
  <si>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</si>
  <si>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</si>
  <si>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</si>
  <si>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</si>
  <si>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</si>
  <si>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</si>
  <si>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</si>
  <si>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</si>
  <si>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</si>
  <si>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</si>
  <si>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</si>
  <si>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</si>
  <si>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</si>
  <si>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</si>
  <si>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</si>
  <si>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</si>
  <si>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</si>
  <si>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</si>
  <si>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</si>
  <si>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</si>
  <si>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</si>
  <si>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</si>
  <si>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</si>
  <si>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</si>
  <si>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</si>
  <si>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</si>
  <si>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</si>
  <si>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</si>
  <si>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</si>
  <si>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</si>
  <si>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</si>
  <si>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</si>
  <si>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</si>
  <si>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</si>
  <si>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</si>
  <si>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</si>
  <si>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</si>
  <si>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</si>
  <si>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</si>
  <si>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</si>
  <si>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</si>
  <si>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</si>
  <si>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</si>
  <si>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</si>
  <si>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</si>
  <si>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</si>
  <si>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</si>
  <si>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</si>
  <si>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</si>
  <si>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</si>
  <si>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</si>
  <si>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</si>
  <si>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</si>
  <si>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</si>
  <si>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</si>
  <si>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</si>
  <si>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</si>
  <si>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</si>
  <si>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</si>
  <si>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</si>
  <si>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</si>
  <si>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</si>
  <si>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</si>
  <si>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</si>
  <si>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</si>
  <si>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</si>
  <si>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</si>
  <si>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</si>
  <si>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</si>
  <si>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</si>
  <si>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</si>
  <si>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</si>
  <si>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</si>
  <si>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</si>
  <si>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</si>
  <si>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</si>
  <si>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</si>
  <si>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</si>
  <si>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</si>
  <si>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</si>
  <si>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</si>
  <si>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</si>
  <si>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</si>
  <si>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</si>
  <si>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</si>
  <si>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</si>
  <si>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</si>
  <si>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</si>
  <si>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</si>
  <si>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</si>
  <si>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</si>
  <si>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</si>
  <si>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</si>
  <si>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</si>
  <si>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</si>
  <si>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</si>
  <si>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</si>
  <si>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</si>
  <si>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</si>
  <si>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</si>
  <si>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</si>
  <si>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</si>
  <si>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</si>
  <si>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</si>
  <si>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</si>
  <si>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</si>
  <si>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</si>
  <si>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</si>
  <si>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</si>
  <si>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</si>
  <si>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</si>
  <si>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</si>
  <si>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</si>
  <si>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</si>
  <si>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</si>
  <si>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</si>
  <si>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</si>
  <si>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</si>
  <si>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</si>
  <si>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</si>
  <si>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</si>
  <si>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</si>
  <si>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</si>
  <si>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</si>
  <si>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</si>
  <si>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</si>
  <si>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</si>
  <si>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</si>
  <si>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</si>
  <si>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</si>
  <si>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</si>
  <si>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</si>
  <si>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</si>
  <si>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</si>
  <si>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</si>
  <si>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</si>
  <si>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</si>
  <si>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</si>
  <si>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</si>
  <si>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</si>
  <si>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</si>
  <si>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</si>
  <si>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</si>
  <si>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</si>
  <si>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</si>
  <si>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</si>
  <si>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</si>
  <si>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</si>
  <si>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</si>
  <si>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</si>
  <si>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</si>
  <si>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</si>
  <si>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</si>
  <si>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</si>
  <si>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</si>
  <si>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</si>
  <si>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</si>
  <si>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</si>
  <si>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</si>
  <si>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</si>
  <si>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</si>
  <si>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</si>
  <si>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</si>
  <si>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</si>
  <si>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</si>
  <si>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</si>
  <si>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</si>
  <si>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</si>
  <si>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</si>
  <si>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</si>
  <si>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</si>
  <si>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</si>
  <si>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</si>
  <si>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</si>
  <si>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</si>
  <si>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</si>
  <si>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</si>
  <si>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</si>
  <si>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</si>
  <si>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</si>
  <si>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</si>
  <si>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</si>
  <si>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</si>
  <si>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</si>
  <si>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</si>
  <si>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</si>
  <si>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</si>
  <si>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</si>
  <si>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</si>
  <si>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</si>
  <si>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</si>
  <si>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</si>
  <si>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</si>
  <si>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</si>
  <si>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</si>
  <si>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</si>
  <si>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</si>
  <si>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</si>
  <si>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</si>
  <si>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</si>
  <si>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</si>
  <si>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</si>
  <si>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</si>
  <si>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</si>
  <si>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</si>
  <si>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</si>
  <si>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</si>
  <si>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</si>
  <si>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</si>
  <si>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</si>
  <si>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</si>
  <si>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</si>
  <si>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</si>
  <si>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</si>
  <si>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</si>
  <si>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</si>
  <si>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</si>
  <si>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</si>
  <si>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</si>
  <si>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</si>
  <si>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</si>
  <si>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</si>
  <si>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</si>
  <si>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</si>
  <si>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</si>
  <si>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</si>
  <si>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</si>
  <si>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</si>
  <si>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</si>
  <si>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</si>
  <si>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</si>
  <si>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</si>
  <si>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</si>
  <si>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</si>
  <si>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</si>
  <si>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</si>
  <si>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</si>
  <si>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</si>
  <si>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</si>
  <si>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</si>
  <si>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</si>
  <si>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</si>
  <si>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</si>
  <si>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</si>
  <si>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</si>
  <si>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</si>
  <si>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</si>
  <si>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</si>
  <si>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</si>
  <si>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</si>
  <si>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</si>
  <si>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</si>
  <si>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</si>
  <si>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</si>
  <si>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</si>
  <si>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</si>
  <si>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</si>
  <si>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</si>
  <si>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</si>
  <si>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</si>
  <si>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</si>
  <si>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</si>
  <si>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</si>
  <si>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</si>
  <si>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</si>
  <si>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</si>
  <si>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</si>
  <si>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</si>
  <si>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</si>
  <si>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</si>
  <si>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</si>
  <si>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</si>
  <si>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</si>
  <si>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</si>
  <si>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</si>
  <si>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</si>
  <si>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</si>
  <si>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</si>
  <si>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</si>
  <si>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</si>
  <si>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</si>
  <si>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</si>
  <si>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</si>
  <si>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</si>
  <si>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</si>
  <si>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</si>
  <si>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</si>
  <si>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</si>
  <si>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</si>
  <si>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</si>
  <si>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</si>
  <si>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</si>
  <si>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</si>
  <si>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</si>
  <si>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</si>
  <si>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</si>
  <si>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</si>
  <si>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</si>
  <si>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</si>
  <si>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</si>
  <si>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</si>
  <si>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</si>
  <si>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</si>
  <si>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</si>
  <si>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</si>
  <si>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</si>
  <si>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</si>
  <si>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</si>
  <si>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</si>
  <si>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</si>
  <si>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</si>
  <si>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</si>
  <si>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</si>
  <si>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</si>
  <si>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</si>
  <si>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</si>
  <si>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</si>
  <si>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</si>
  <si>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</si>
  <si>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</si>
  <si>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</si>
  <si>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</si>
  <si>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</si>
  <si>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</si>
  <si>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</si>
  <si>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</si>
  <si>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</si>
  <si>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</si>
  <si>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</si>
  <si>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</si>
  <si>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</si>
  <si>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</si>
  <si>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</si>
  <si>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</si>
  <si>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</si>
  <si>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</si>
  <si>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</si>
  <si>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</si>
  <si>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</si>
  <si>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</si>
  <si>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</si>
  <si>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</si>
  <si>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</si>
  <si>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</si>
  <si>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</si>
  <si>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</si>
  <si>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</si>
  <si>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</si>
  <si>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</si>
  <si>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</si>
  <si>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</si>
  <si>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</si>
  <si>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</si>
  <si>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</si>
  <si>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</si>
  <si>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</si>
  <si>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</si>
  <si>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</si>
  <si>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</si>
  <si>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</si>
  <si>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</si>
  <si>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</si>
  <si>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</si>
  <si>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</si>
  <si>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</si>
  <si>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</si>
  <si>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</si>
  <si>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</si>
  <si>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</si>
  <si>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</si>
  <si>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</si>
  <si>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</si>
  <si>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</si>
  <si>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</si>
  <si>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</si>
  <si>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</si>
  <si>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</si>
  <si>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</si>
  <si>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</si>
  <si>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</si>
  <si>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</si>
  <si>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</si>
  <si>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</si>
  <si>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</si>
  <si>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</si>
  <si>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</si>
  <si>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</si>
  <si>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</si>
  <si>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</si>
  <si>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</si>
  <si>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</si>
  <si>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</si>
  <si>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</si>
  <si>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</si>
  <si>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</si>
  <si>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</si>
  <si>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</si>
  <si>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</si>
  <si>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</si>
  <si>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</si>
  <si>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</si>
  <si>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</si>
  <si>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</si>
  <si>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</si>
  <si>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</si>
  <si>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</si>
  <si>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</si>
  <si>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</si>
  <si>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</si>
  <si>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</si>
  <si>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</si>
  <si>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</si>
  <si>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</si>
  <si>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</si>
  <si>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</si>
  <si>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</si>
  <si>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</si>
  <si>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</si>
  <si>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</si>
  <si>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</si>
  <si>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</si>
  <si>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</si>
  <si>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</si>
  <si>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</si>
  <si>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</si>
  <si>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</si>
  <si>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</si>
  <si>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</si>
  <si>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</si>
  <si>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</si>
  <si>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</si>
  <si>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</si>
  <si>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</si>
  <si>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</si>
  <si>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</si>
  <si>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</si>
  <si>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</si>
  <si>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</si>
  <si>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</si>
  <si>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</si>
  <si>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</si>
  <si>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</si>
  <si>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</si>
  <si>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</si>
  <si>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</si>
  <si>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</si>
  <si>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</si>
  <si>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</si>
  <si>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</si>
  <si>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</si>
  <si>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</si>
  <si>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</si>
  <si>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</si>
  <si>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</si>
  <si>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</si>
  <si>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</si>
  <si>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</si>
  <si>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</si>
  <si>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</si>
  <si>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</si>
  <si>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</si>
  <si>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</si>
  <si>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</si>
  <si>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</si>
  <si>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</si>
  <si>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</si>
  <si>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</si>
  <si>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</si>
  <si>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</si>
  <si>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</si>
  <si>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</si>
  <si>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</si>
  <si>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</si>
  <si>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</si>
  <si>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</si>
  <si>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</si>
  <si>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</si>
  <si>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</si>
  <si>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</si>
  <si>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</si>
  <si>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</si>
  <si>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</si>
  <si>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</si>
  <si>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</si>
  <si>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</si>
  <si>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</si>
  <si>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</si>
  <si>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</si>
  <si>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</si>
  <si>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</si>
  <si>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</si>
  <si>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</si>
  <si>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</si>
  <si>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</si>
  <si>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</si>
  <si>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</si>
  <si>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</si>
  <si>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</si>
  <si>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</si>
  <si>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</si>
  <si>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</si>
  <si>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</si>
  <si>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</si>
  <si>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</si>
  <si>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</si>
  <si>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</si>
  <si>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</si>
  <si>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</si>
  <si>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</si>
  <si>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</si>
  <si>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</si>
  <si>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</si>
  <si>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</si>
  <si>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</si>
  <si>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</si>
  <si>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</si>
  <si>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</si>
  <si>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</si>
  <si>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</si>
  <si>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</si>
  <si>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</si>
  <si>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</si>
  <si>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</si>
  <si>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</si>
  <si>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</si>
  <si>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</si>
  <si>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</si>
  <si>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</si>
  <si>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</si>
  <si>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</si>
  <si>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</si>
  <si>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</si>
  <si>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</si>
  <si>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</si>
  <si>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</si>
  <si>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</si>
  <si>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</si>
  <si>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</si>
  <si>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</si>
  <si>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</si>
  <si>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</si>
  <si>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</si>
  <si>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</si>
  <si>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</si>
  <si>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</si>
  <si>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</si>
  <si>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</si>
  <si>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</si>
  <si>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</si>
  <si>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</si>
  <si>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</si>
  <si>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</si>
  <si>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</si>
  <si>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</si>
  <si>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</si>
  <si>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</si>
  <si>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</si>
  <si>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</si>
  <si>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</si>
  <si>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</si>
  <si>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</si>
  <si>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</si>
  <si>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</si>
  <si>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</si>
  <si>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</si>
  <si>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</si>
  <si>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</si>
  <si>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</si>
  <si>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</si>
  <si>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</si>
  <si>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</si>
  <si>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</si>
  <si>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</si>
  <si>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</si>
  <si>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</si>
  <si>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</si>
  <si>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</si>
  <si>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</si>
  <si>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</si>
  <si>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</si>
  <si>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</si>
  <si>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</si>
  <si>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</si>
  <si>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</si>
  <si>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</si>
  <si>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</si>
  <si>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</si>
  <si>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</si>
  <si>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</si>
  <si>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</si>
  <si>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</si>
  <si>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</si>
  <si>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</si>
  <si>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</si>
  <si>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</si>
  <si>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</si>
  <si>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</si>
  <si>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</si>
  <si>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</si>
  <si>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</si>
  <si>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</si>
  <si>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</si>
  <si>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</si>
  <si>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</si>
  <si>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</si>
  <si>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</si>
  <si>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</si>
  <si>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</si>
  <si>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</si>
  <si>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</si>
  <si>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</si>
  <si>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</si>
  <si>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</si>
  <si>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</si>
  <si>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</si>
  <si>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</si>
  <si>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</si>
  <si>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</si>
  <si>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</si>
  <si>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</si>
  <si>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</si>
  <si>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</si>
  <si>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</si>
  <si>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</si>
  <si>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</si>
  <si>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</si>
  <si>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</si>
  <si>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</si>
  <si>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</si>
  <si>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</si>
  <si>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</si>
  <si>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</si>
  <si>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</si>
  <si>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</si>
  <si>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</si>
  <si>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</si>
  <si>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</si>
  <si>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</si>
  <si>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</si>
  <si>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</si>
  <si>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</si>
  <si>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</si>
  <si>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</si>
  <si>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</si>
  <si>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</si>
  <si>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</si>
  <si>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</si>
  <si>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</si>
  <si>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</si>
  <si>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</si>
  <si>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</si>
  <si>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</si>
  <si>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</si>
  <si>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</si>
  <si>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</si>
  <si>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</si>
  <si>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</si>
  <si>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</si>
  <si>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</si>
  <si>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</si>
  <si>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</si>
  <si>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</si>
  <si>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</si>
  <si>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</si>
  <si>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</si>
  <si>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</si>
  <si>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</si>
  <si>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</si>
  <si>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</si>
  <si>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</si>
  <si>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</si>
  <si>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</si>
  <si>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</si>
  <si>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</si>
  <si>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</si>
  <si>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</si>
  <si>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</si>
  <si>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</si>
  <si>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</si>
  <si>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</si>
  <si>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</si>
  <si>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</si>
  <si>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</si>
  <si>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</si>
  <si>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</si>
  <si>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</si>
  <si>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</si>
  <si>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</si>
  <si>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</si>
  <si>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</si>
  <si>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</si>
  <si>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</si>
  <si>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</si>
  <si>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</si>
  <si>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</si>
  <si>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</si>
  <si>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</si>
  <si>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</si>
  <si>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</si>
  <si>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</si>
  <si>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</si>
  <si>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</si>
  <si>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</si>
  <si>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</si>
  <si>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</si>
  <si>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</si>
  <si>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</si>
  <si>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</si>
  <si>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</si>
  <si>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</si>
  <si>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</si>
  <si>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</si>
  <si>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</si>
  <si>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</si>
  <si>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</si>
  <si>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</si>
  <si>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</si>
  <si>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</si>
  <si>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</si>
  <si>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</si>
  <si>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</si>
  <si>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</si>
  <si>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</si>
  <si>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</si>
  <si>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</si>
  <si>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</si>
  <si>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</si>
  <si>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</si>
  <si>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</si>
  <si>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</si>
  <si>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</si>
  <si>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</si>
  <si>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</si>
  <si>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</si>
  <si>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</si>
  <si>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</si>
  <si>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</si>
  <si>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</si>
  <si>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</si>
  <si>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</si>
  <si>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</si>
  <si>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</si>
  <si>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</si>
  <si>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</si>
  <si>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</si>
  <si>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</si>
  <si>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</si>
  <si>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</si>
  <si>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</si>
  <si>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</si>
  <si>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</si>
  <si>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</si>
  <si>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</si>
  <si>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</si>
  <si>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</si>
  <si>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</si>
  <si>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</si>
  <si>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</si>
  <si>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</si>
  <si>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</si>
  <si>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</si>
  <si>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</si>
  <si>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</si>
  <si>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</si>
  <si>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</si>
  <si>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</si>
  <si>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</si>
  <si>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</si>
  <si>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</si>
  <si>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</si>
  <si>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</si>
  <si>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</si>
  <si>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</si>
  <si>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</si>
  <si>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</si>
  <si>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</si>
  <si>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</si>
  <si>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</si>
  <si>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</si>
  <si>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</si>
  <si>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</si>
  <si>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</si>
  <si>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</si>
  <si>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</si>
  <si>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</si>
  <si>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</si>
  <si>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</si>
  <si>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</si>
  <si>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</si>
  <si>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</si>
  <si>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</si>
  <si>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</si>
  <si>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</si>
  <si>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</si>
  <si>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</si>
  <si>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</si>
  <si>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</si>
  <si>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</si>
  <si>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</si>
  <si>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</si>
  <si>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</si>
  <si>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</si>
  <si>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</si>
  <si>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</si>
  <si>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</si>
  <si>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</si>
  <si>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</si>
  <si>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</si>
  <si>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</si>
  <si>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</si>
  <si>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</si>
  <si>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</si>
  <si>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</si>
  <si>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</si>
  <si>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</si>
  <si>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</si>
  <si>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</si>
  <si>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</si>
  <si>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</si>
  <si>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</si>
  <si>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</si>
  <si>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</si>
  <si>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</si>
  <si>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</si>
  <si>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</si>
  <si>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</si>
  <si>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</si>
  <si>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</si>
  <si>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</si>
  <si>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</si>
  <si>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</si>
  <si>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</si>
  <si>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</si>
  <si>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</si>
  <si>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</si>
  <si>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</si>
  <si>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</si>
  <si>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</si>
  <si>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</si>
  <si>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</si>
  <si>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</si>
  <si>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</si>
  <si>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</si>
  <si>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</si>
  <si>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</si>
  <si>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</si>
  <si>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</si>
  <si>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</si>
  <si>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</si>
  <si>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</si>
  <si>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</si>
  <si>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</si>
  <si>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</si>
  <si>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</si>
  <si>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</si>
  <si>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</si>
  <si>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</si>
  <si>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</si>
  <si>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</si>
  <si>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</si>
  <si>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</si>
  <si>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</si>
  <si>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</si>
  <si>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</si>
  <si>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</si>
  <si>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</si>
  <si>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</si>
  <si>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</si>
  <si>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</si>
  <si>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</si>
  <si>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</si>
  <si>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</si>
  <si>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</si>
  <si>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</si>
  <si>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</si>
  <si>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</si>
  <si>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</si>
  <si>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</si>
  <si>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</si>
  <si>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</si>
  <si>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</si>
  <si>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</si>
  <si>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</si>
  <si>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</si>
  <si>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</si>
  <si>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</si>
  <si>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</si>
  <si>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</si>
  <si>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</si>
  <si>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</si>
  <si>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</si>
  <si>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</si>
  <si>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</si>
  <si>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</si>
  <si>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</si>
  <si>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</si>
  <si>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</si>
  <si>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</si>
  <si>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</si>
  <si>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</si>
  <si>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</si>
  <si>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</si>
  <si>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</si>
  <si>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</si>
  <si>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</si>
  <si>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</si>
  <si>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</si>
  <si>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</si>
  <si>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</si>
  <si>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</si>
  <si>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</si>
  <si>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</si>
  <si>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</si>
  <si>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</si>
  <si>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</si>
  <si>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</si>
  <si>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</si>
  <si>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</si>
  <si>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</si>
  <si>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</si>
  <si>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</si>
  <si>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</si>
  <si>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</si>
  <si>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</si>
  <si>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</si>
  <si>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</si>
  <si>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</si>
  <si>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</si>
  <si>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</si>
  <si>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</si>
  <si>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</si>
  <si>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</si>
  <si>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</si>
  <si>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</si>
  <si>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</si>
  <si>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</si>
  <si>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</si>
  <si>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</si>
  <si>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</si>
  <si>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</si>
  <si>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</si>
  <si>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</si>
  <si>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</si>
  <si>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</si>
  <si>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</si>
  <si>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</si>
  <si>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</si>
  <si>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</si>
  <si>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</si>
  <si>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</si>
  <si>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</si>
  <si>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</si>
  <si>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</si>
  <si>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</si>
  <si>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</si>
  <si>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</si>
  <si>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</si>
  <si>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</si>
  <si>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</si>
  <si>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</si>
  <si>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</si>
  <si>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</si>
  <si>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</si>
  <si>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</si>
  <si>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</si>
  <si>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</si>
  <si>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</si>
  <si>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</si>
  <si>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</si>
  <si>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</si>
  <si>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</si>
  <si>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</si>
  <si>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</si>
  <si>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</si>
  <si>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</si>
  <si>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</si>
  <si>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</si>
  <si>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</si>
  <si>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</si>
  <si>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</si>
  <si>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</si>
  <si>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</si>
  <si>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</si>
  <si>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</si>
  <si>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</si>
  <si>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</si>
  <si>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</si>
  <si>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</si>
  <si>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</si>
  <si>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</si>
  <si>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</si>
  <si>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</si>
  <si>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</si>
  <si>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</si>
  <si>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</si>
  <si>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</si>
  <si>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</si>
  <si>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</si>
  <si>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</si>
  <si>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</si>
  <si>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</si>
  <si>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</si>
  <si>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</si>
  <si>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</si>
  <si>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</si>
  <si>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</si>
  <si>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</si>
  <si>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</si>
  <si>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</si>
  <si>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</si>
  <si>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</si>
  <si>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</si>
  <si>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</si>
  <si>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</si>
  <si>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</si>
  <si>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</si>
  <si>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</si>
  <si>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</si>
  <si>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</si>
  <si>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</si>
  <si>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</si>
  <si>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</si>
  <si>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</si>
  <si>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</si>
  <si>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</si>
  <si>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</si>
  <si>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</si>
  <si>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</si>
  <si>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</si>
  <si>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</si>
  <si>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</si>
  <si>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</si>
  <si>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</si>
  <si>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</si>
  <si>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</si>
  <si>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</si>
  <si>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</si>
  <si>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</si>
  <si>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</si>
  <si>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</si>
  <si>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</si>
  <si>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</si>
  <si>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</si>
  <si>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</si>
  <si>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</si>
  <si>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</si>
  <si>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</si>
  <si>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</si>
  <si>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</si>
  <si>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</si>
  <si>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</si>
  <si>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</si>
  <si>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</si>
  <si>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</si>
  <si>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</si>
  <si>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</si>
  <si>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</si>
  <si>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</si>
  <si>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</si>
  <si>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</si>
  <si>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</si>
  <si>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</si>
  <si>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</si>
  <si>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</si>
  <si>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</si>
  <si>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</si>
  <si>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</si>
  <si>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</si>
  <si>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</si>
  <si>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</si>
  <si>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</si>
  <si>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</si>
  <si>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</si>
  <si>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</si>
  <si>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</si>
  <si>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</si>
  <si>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</si>
  <si>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</si>
  <si>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</si>
  <si>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</si>
  <si>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</si>
  <si>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</si>
  <si>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</si>
  <si>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</si>
  <si>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</si>
  <si>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</si>
  <si>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</si>
  <si>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</si>
  <si>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</si>
  <si>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</si>
  <si>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</si>
  <si>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</si>
  <si>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</si>
  <si>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</si>
  <si>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</si>
  <si>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</si>
  <si>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</si>
  <si>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</si>
  <si>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</si>
  <si>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</si>
  <si>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</si>
  <si>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</si>
  <si>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</si>
  <si>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</si>
  <si>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</si>
  <si>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</si>
  <si>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</si>
  <si>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</si>
  <si>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</si>
  <si>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</si>
  <si>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</si>
  <si>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</si>
  <si>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</si>
  <si>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</si>
  <si>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</si>
  <si>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</si>
  <si>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</si>
  <si>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</si>
  <si>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</si>
  <si>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</si>
  <si>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</si>
  <si>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</si>
  <si>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</si>
  <si>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</si>
  <si>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</si>
  <si>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</si>
  <si>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</si>
  <si>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</si>
  <si>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</si>
  <si>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</si>
  <si>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</si>
  <si>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</si>
  <si>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</si>
  <si>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</si>
  <si>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</si>
  <si>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</si>
  <si>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</si>
  <si>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</si>
  <si>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</si>
  <si>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</si>
  <si>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</si>
  <si>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</si>
  <si>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</si>
  <si>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</si>
  <si>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</si>
  <si>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</si>
  <si>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</si>
  <si>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</si>
  <si>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</si>
  <si>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</si>
  <si>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</si>
  <si>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</si>
  <si>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</si>
  <si>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</si>
  <si>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</si>
  <si>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</si>
  <si>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</si>
  <si>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</si>
  <si>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</si>
  <si>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</si>
  <si>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</si>
  <si>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</si>
  <si>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</si>
  <si>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</si>
  <si>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</si>
  <si>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</si>
  <si>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</si>
  <si>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</si>
  <si>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</si>
  <si>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</si>
  <si>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</si>
  <si>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</si>
  <si>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</si>
  <si>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</si>
  <si>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</si>
  <si>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</si>
  <si>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</si>
  <si>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</si>
  <si>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</si>
  <si>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</si>
  <si>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</si>
  <si>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</si>
  <si>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</si>
  <si>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</si>
  <si>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</si>
  <si>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</si>
  <si>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</si>
  <si>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</si>
  <si>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</si>
  <si>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</si>
  <si>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</si>
  <si>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</si>
  <si>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</si>
  <si>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</si>
  <si>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</si>
  <si>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</si>
  <si>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</si>
  <si>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</si>
  <si>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</si>
  <si>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</si>
  <si>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</si>
  <si>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</si>
  <si>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</si>
  <si>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</si>
  <si>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</si>
  <si>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</si>
  <si>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</si>
  <si>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</si>
  <si>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</si>
  <si>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</si>
  <si>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</si>
  <si>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</si>
  <si>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</si>
  <si>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</si>
  <si>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</si>
  <si>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</si>
  <si>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</si>
  <si>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</si>
  <si>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</si>
  <si>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</si>
  <si>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</si>
  <si>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</si>
  <si>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</si>
  <si>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</si>
  <si>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</si>
  <si>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</si>
  <si>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</si>
  <si>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</si>
  <si>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</si>
  <si>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</si>
  <si>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</si>
  <si>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</si>
  <si>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</si>
  <si>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</si>
  <si>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</si>
  <si>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</si>
  <si>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</si>
  <si>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</si>
  <si>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</si>
  <si>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</si>
  <si>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</si>
  <si>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</si>
  <si>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</si>
  <si>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</si>
  <si>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</si>
  <si>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</si>
  <si>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</si>
  <si>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</si>
  <si>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</si>
  <si>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</si>
  <si>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</si>
  <si>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</si>
  <si>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</si>
  <si>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</si>
  <si>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</si>
  <si>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</si>
  <si>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</si>
  <si>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</si>
  <si>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</si>
  <si>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</si>
  <si>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</si>
  <si>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</si>
  <si>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</si>
  <si>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</si>
  <si>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</si>
  <si>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</si>
  <si>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</si>
  <si>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</si>
  <si>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</si>
  <si>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</si>
  <si>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</si>
  <si>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</si>
  <si>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</si>
  <si>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</si>
  <si>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</si>
  <si>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</si>
  <si>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</si>
  <si>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</si>
  <si>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</si>
  <si>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</si>
  <si>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</si>
  <si>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</si>
  <si>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</si>
  <si>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</si>
  <si>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</si>
  <si>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</si>
  <si>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</si>
  <si>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</si>
  <si>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</si>
  <si>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</si>
  <si>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</si>
  <si>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</si>
  <si>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</si>
  <si>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</si>
  <si>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</si>
  <si>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</si>
  <si>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</si>
  <si>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</si>
  <si>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</si>
  <si>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</si>
  <si>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</si>
  <si>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</si>
  <si>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</si>
  <si>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</si>
  <si>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</si>
  <si>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</si>
  <si>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</si>
  <si>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</si>
  <si>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</si>
  <si>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</si>
  <si>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</si>
  <si>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</si>
  <si>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</si>
  <si>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</si>
  <si>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</si>
  <si>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</si>
  <si>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</si>
  <si>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</si>
  <si>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</si>
  <si>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</si>
  <si>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</si>
  <si>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</si>
  <si>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</si>
  <si>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</si>
  <si>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</si>
  <si>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</si>
  <si>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</si>
  <si>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</si>
  <si>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</si>
  <si>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</si>
  <si>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</si>
  <si>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</si>
  <si>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</si>
  <si>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</si>
  <si>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</si>
  <si>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</si>
  <si>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</si>
  <si>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</si>
  <si>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</si>
  <si>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</si>
  <si>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</si>
  <si>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</si>
  <si>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</si>
  <si>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</si>
  <si>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</si>
  <si>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</si>
  <si>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</si>
  <si>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</si>
  <si>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</si>
  <si>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</si>
  <si>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</si>
  <si>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</si>
  <si>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</si>
  <si>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</si>
  <si>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</si>
  <si>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</si>
  <si>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</si>
  <si>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</si>
  <si>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</si>
  <si>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</si>
  <si>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</si>
  <si>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</si>
  <si>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</si>
  <si>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</si>
  <si>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</si>
  <si>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</si>
  <si>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</si>
  <si>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</si>
  <si>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</si>
  <si>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</si>
  <si>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</si>
  <si>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</si>
  <si>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</si>
  <si>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</si>
  <si>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</si>
  <si>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</si>
  <si>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</si>
  <si>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</si>
  <si>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</si>
  <si>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</si>
  <si>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</si>
  <si>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</si>
  <si>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</si>
  <si>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</si>
  <si>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</si>
  <si>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</si>
  <si>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</si>
  <si>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</si>
  <si>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</si>
  <si>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</si>
  <si>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</si>
  <si>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</si>
  <si>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</si>
  <si>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</si>
  <si>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</si>
  <si>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</si>
  <si>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</si>
  <si>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</si>
  <si>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</si>
  <si>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</si>
  <si>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</si>
  <si>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</si>
  <si>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</si>
  <si>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</si>
  <si>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</si>
  <si>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</si>
  <si>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</si>
  <si>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</si>
  <si>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</si>
  <si>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</si>
  <si>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</si>
  <si>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</si>
  <si>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</si>
  <si>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</si>
  <si>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</si>
  <si>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</si>
  <si>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</si>
  <si>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</si>
  <si>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</si>
  <si>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</si>
  <si>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</si>
  <si>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</si>
  <si>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</si>
  <si>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</si>
  <si>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</si>
  <si>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</si>
  <si>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</si>
  <si>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</si>
  <si>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</si>
  <si>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</si>
  <si>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</si>
  <si>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</si>
  <si>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</si>
  <si>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</si>
  <si>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</si>
  <si>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</si>
  <si>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</si>
  <si>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</si>
  <si>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</si>
  <si>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</si>
  <si>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</si>
  <si>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</si>
  <si>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</si>
  <si>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</si>
  <si>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</si>
  <si>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</si>
  <si>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</si>
  <si>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</si>
  <si>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</si>
  <si>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</si>
  <si>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</si>
  <si>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</si>
  <si>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</si>
  <si>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</si>
  <si>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</si>
  <si>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</si>
  <si>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</si>
  <si>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</si>
  <si>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</si>
  <si>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</si>
  <si>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</si>
  <si>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</si>
  <si>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</si>
  <si>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</si>
  <si>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</si>
  <si>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</si>
  <si>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</si>
  <si>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</si>
  <si>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</si>
  <si>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</si>
  <si>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</si>
  <si>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</si>
  <si>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</si>
  <si>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</si>
  <si>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</si>
  <si>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</si>
  <si>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</si>
  <si>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</si>
  <si>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</si>
  <si>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</si>
  <si>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</si>
  <si>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</si>
  <si>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</si>
  <si>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</si>
  <si>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</si>
  <si>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</si>
  <si>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</si>
  <si>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</si>
  <si>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</si>
  <si>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</si>
  <si>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</si>
  <si>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</si>
  <si>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</si>
  <si>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</si>
  <si>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</si>
  <si>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</si>
  <si>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</si>
  <si>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</si>
  <si>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</si>
  <si>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</si>
  <si>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</si>
  <si>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</si>
  <si>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</si>
  <si>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</si>
  <si>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</si>
  <si>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</si>
  <si>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</si>
  <si>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</si>
  <si>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</si>
  <si>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</si>
  <si>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</si>
  <si>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</si>
  <si>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</si>
  <si>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</si>
  <si>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</si>
  <si>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</si>
  <si>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</si>
  <si>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</si>
  <si>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</si>
  <si>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</si>
  <si>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</si>
  <si>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</si>
  <si>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</si>
  <si>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</si>
  <si>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</si>
  <si>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</si>
  <si>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</si>
  <si>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</si>
  <si>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</si>
  <si>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</si>
  <si>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</si>
  <si>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</si>
  <si>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</si>
  <si>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</si>
  <si>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</si>
  <si>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</si>
  <si>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</si>
  <si>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</si>
  <si>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</si>
  <si>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</si>
  <si>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</si>
  <si>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</si>
  <si>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</si>
  <si>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</si>
  <si>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</si>
  <si>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</si>
  <si>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</si>
  <si>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</si>
  <si>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</si>
  <si>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</si>
  <si>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</si>
  <si>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</si>
  <si>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</si>
  <si>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</si>
  <si>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</si>
  <si>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</si>
  <si>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</si>
  <si>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</si>
  <si>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</si>
  <si>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</si>
  <si>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</si>
  <si>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</si>
  <si>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</si>
  <si>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</si>
  <si>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</si>
  <si>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</si>
  <si>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</si>
  <si>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</si>
  <si>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</si>
  <si>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</si>
  <si>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</si>
  <si>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</si>
  <si>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</si>
  <si>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</si>
  <si>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</si>
  <si>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</si>
  <si>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</si>
  <si>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</si>
  <si>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</si>
  <si>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</si>
  <si>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</si>
  <si>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</si>
  <si>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</si>
  <si>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</si>
  <si>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</si>
  <si>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</si>
  <si>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</si>
  <si>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</si>
  <si>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</si>
  <si>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</si>
  <si>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</si>
  <si>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</si>
  <si>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</si>
  <si>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</si>
  <si>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</si>
  <si>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</si>
  <si>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</si>
  <si>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</si>
  <si>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</si>
  <si>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</si>
  <si>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</si>
  <si>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</si>
  <si>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</si>
  <si>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</si>
  <si>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</si>
  <si>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</si>
  <si>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</si>
  <si>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</si>
  <si>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</si>
  <si>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</si>
  <si>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</si>
  <si>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</si>
  <si>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</si>
  <si>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</si>
  <si>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</si>
  <si>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</si>
  <si>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</si>
  <si>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</si>
  <si>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</si>
  <si>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</si>
  <si>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</si>
  <si>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</si>
  <si>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</si>
  <si>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</si>
  <si>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</si>
  <si>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</si>
  <si>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</si>
  <si>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</si>
  <si>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</si>
  <si>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</si>
  <si>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</si>
  <si>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</si>
  <si>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</si>
  <si>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</si>
  <si>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</si>
  <si>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</si>
  <si>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</si>
  <si>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</si>
  <si>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</si>
  <si>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</si>
  <si>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</si>
  <si>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</si>
  <si>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</si>
  <si>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</si>
  <si>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</si>
  <si>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</si>
  <si>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</si>
  <si>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</si>
  <si>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</si>
  <si>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</si>
  <si>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</si>
  <si>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</si>
  <si>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</si>
  <si>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</si>
  <si>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</si>
  <si>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</si>
  <si>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</si>
  <si>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</si>
  <si>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</si>
  <si>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</si>
  <si>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</si>
  <si>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</si>
  <si>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</si>
  <si>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</si>
  <si>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</si>
  <si>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</si>
  <si>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</si>
  <si>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</si>
  <si>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</si>
  <si>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</si>
  <si>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</si>
  <si>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</si>
  <si>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</si>
  <si>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</si>
  <si>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</si>
  <si>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</si>
  <si>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</si>
  <si>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</si>
  <si>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</si>
  <si>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</si>
  <si>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</si>
  <si>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</si>
  <si>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</si>
  <si>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</si>
  <si>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</si>
  <si>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</si>
  <si>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</si>
  <si>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</si>
  <si>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</si>
  <si>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</si>
  <si>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</si>
  <si>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</si>
  <si>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</si>
  <si>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</si>
  <si>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</si>
  <si>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</si>
  <si>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</si>
  <si>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</si>
  <si>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</si>
  <si>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</si>
  <si>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</si>
  <si>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</si>
  <si>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</si>
  <si>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</si>
  <si>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</si>
  <si>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</si>
  <si>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</si>
  <si>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</si>
  <si>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</si>
  <si>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</si>
  <si>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</si>
  <si>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</si>
  <si>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</si>
  <si>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</si>
  <si>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</si>
  <si>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</si>
  <si>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</si>
  <si>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</si>
  <si>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</si>
  <si>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</si>
  <si>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</si>
  <si>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</si>
  <si>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</si>
  <si>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</si>
  <si>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</si>
  <si>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</si>
  <si>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</si>
  <si>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</si>
  <si>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</si>
  <si>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</si>
  <si>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</si>
  <si>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</si>
  <si>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</si>
  <si>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</si>
  <si>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</si>
  <si>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</si>
  <si>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</si>
  <si>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</si>
  <si>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</si>
  <si>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</si>
  <si>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</si>
  <si>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</si>
  <si>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</si>
  <si>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</si>
  <si>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</si>
  <si>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</si>
  <si>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</si>
  <si>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</si>
  <si>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</si>
  <si>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</si>
  <si>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</si>
  <si>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</si>
  <si>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</si>
  <si>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</si>
  <si>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</si>
  <si>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</si>
  <si>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</si>
  <si>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</si>
  <si>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</si>
  <si>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</si>
  <si>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</si>
  <si>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</si>
  <si>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</si>
  <si>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</si>
  <si>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</si>
  <si>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</si>
  <si>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</si>
  <si>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</si>
  <si>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</si>
  <si>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</si>
  <si>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</si>
  <si>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</si>
  <si>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</si>
  <si>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</si>
  <si>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</si>
  <si>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</si>
  <si>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</si>
  <si>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</si>
  <si>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</si>
  <si>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</si>
  <si>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</si>
  <si>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</si>
  <si>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</si>
  <si>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</si>
  <si>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</si>
  <si>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</si>
  <si>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</si>
  <si>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</si>
  <si>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</si>
  <si>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</si>
  <si>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</si>
  <si>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</si>
  <si>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</si>
  <si>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</si>
  <si>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</si>
  <si>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</si>
  <si>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</si>
  <si>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</si>
  <si>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</si>
  <si>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</si>
  <si>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</si>
  <si>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</si>
  <si>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</si>
  <si>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</si>
  <si>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</si>
  <si>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</si>
  <si>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</si>
  <si>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</si>
  <si>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</si>
  <si>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</si>
  <si>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</si>
  <si>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</si>
  <si>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</si>
  <si>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</si>
  <si>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</si>
  <si>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</si>
  <si>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</si>
  <si>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</si>
  <si>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</si>
  <si>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</si>
  <si>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</si>
  <si>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</si>
  <si>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</si>
  <si>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</si>
  <si>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</si>
  <si>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</si>
  <si>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</si>
  <si>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</si>
  <si>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</si>
  <si>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</si>
  <si>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</si>
  <si>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</si>
  <si>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</si>
  <si>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</si>
  <si>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</si>
  <si>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</si>
  <si>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</si>
  <si>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</si>
  <si>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</si>
  <si>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</si>
  <si>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</si>
  <si>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</si>
  <si>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</si>
  <si>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</si>
  <si>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</si>
  <si>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</si>
  <si>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</si>
  <si>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</si>
  <si>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</si>
  <si>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</si>
  <si>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</si>
  <si>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</si>
  <si>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</si>
  <si>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</si>
  <si>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</si>
  <si>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</si>
  <si>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</si>
  <si>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</si>
  <si>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</si>
  <si>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</si>
  <si>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</si>
  <si>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</si>
  <si>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</si>
  <si>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</si>
  <si>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</si>
  <si>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</si>
  <si>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</si>
  <si>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</si>
  <si>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</si>
  <si>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</si>
  <si>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</si>
  <si>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</si>
  <si>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</si>
  <si>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</si>
  <si>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</si>
  <si>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</si>
  <si>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</si>
  <si>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</si>
  <si>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</si>
  <si>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</si>
  <si>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</si>
  <si>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</si>
  <si>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</si>
  <si>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</si>
  <si>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</si>
  <si>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</si>
  <si>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</si>
  <si>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</si>
  <si>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</si>
  <si>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</si>
  <si>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</si>
  <si>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</si>
  <si>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</si>
  <si>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</si>
  <si>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</si>
  <si>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</si>
  <si>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</si>
  <si>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</si>
  <si>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</si>
  <si>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</si>
  <si>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</si>
  <si>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</si>
  <si>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</si>
  <si>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</si>
  <si>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</si>
  <si>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</si>
  <si>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</si>
  <si>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</si>
  <si>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</si>
  <si>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</si>
  <si>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</si>
  <si>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</si>
  <si>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</si>
  <si>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</si>
  <si>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</si>
  <si>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</si>
  <si>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</si>
  <si>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</si>
  <si>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</si>
  <si>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</si>
  <si>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</si>
  <si>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</si>
  <si>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</si>
  <si>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</si>
  <si>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</si>
  <si>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</si>
  <si>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</si>
  <si>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</si>
  <si>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</si>
  <si>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</si>
  <si>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</si>
  <si>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</si>
  <si>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</si>
  <si>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</si>
  <si>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</si>
  <si>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</si>
  <si>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</si>
  <si>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</si>
  <si>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</si>
  <si>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</si>
  <si>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</si>
  <si>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</si>
  <si>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</si>
  <si>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</si>
  <si>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</si>
  <si>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</si>
  <si>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</si>
  <si>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</si>
  <si>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</si>
  <si>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</si>
  <si>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</si>
  <si>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</si>
  <si>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</si>
  <si>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</si>
  <si>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</si>
  <si>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</si>
  <si>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</si>
  <si>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</si>
  <si>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</si>
  <si>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</si>
  <si>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</si>
  <si>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</si>
  <si>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</si>
  <si>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</si>
  <si>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</si>
  <si>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</si>
  <si>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</si>
  <si>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</si>
  <si>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</si>
  <si>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</si>
  <si>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</si>
  <si>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</si>
  <si>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</si>
  <si>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</si>
  <si>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</si>
  <si>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</si>
  <si>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</si>
  <si>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</si>
  <si>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</si>
  <si>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</si>
  <si>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</si>
  <si>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</si>
  <si>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</si>
  <si>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</si>
  <si>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</si>
  <si>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</si>
  <si>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</si>
  <si>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</si>
  <si>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</si>
  <si>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</si>
  <si>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</si>
  <si>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</si>
  <si>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</si>
  <si>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</si>
  <si>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</si>
  <si>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</si>
  <si>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</si>
  <si>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</si>
  <si>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</si>
  <si>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</si>
  <si>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</si>
  <si>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</si>
  <si>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</si>
  <si>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</si>
  <si>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</si>
  <si>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</si>
  <si>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</si>
  <si>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</si>
  <si>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</si>
  <si>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</si>
  <si>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</si>
  <si>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</si>
  <si>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</si>
  <si>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</si>
  <si>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</si>
  <si>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</si>
  <si>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</si>
  <si>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</si>
  <si>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</si>
  <si>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</si>
  <si>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</si>
  <si>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</si>
  <si>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</si>
  <si>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</si>
  <si>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</si>
  <si>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</si>
  <si>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</si>
  <si>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</si>
  <si>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</si>
  <si>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</si>
  <si>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</si>
  <si>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</si>
  <si>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</si>
  <si>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</si>
  <si>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</si>
  <si>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</si>
  <si>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</si>
  <si>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</si>
  <si>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</si>
  <si>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</si>
  <si>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</si>
  <si>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</si>
  <si>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</si>
  <si>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</si>
  <si>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</si>
  <si>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</si>
  <si>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</si>
  <si>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</si>
  <si>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</si>
  <si>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</si>
  <si>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</si>
  <si>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</si>
  <si>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</si>
  <si>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</si>
  <si>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</si>
  <si>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</si>
  <si>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</si>
  <si>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</si>
  <si>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</si>
  <si>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</si>
  <si>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</si>
  <si>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</si>
  <si>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</si>
  <si>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</si>
  <si>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</si>
  <si>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</si>
  <si>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</si>
  <si>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</si>
  <si>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</si>
  <si>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</si>
  <si>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</si>
  <si>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</si>
  <si>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</si>
  <si>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</si>
  <si>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</si>
  <si>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</si>
  <si>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</si>
  <si>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</si>
  <si>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</si>
  <si>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</si>
  <si>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</si>
  <si>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</si>
  <si>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</si>
  <si>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</si>
  <si>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</si>
  <si>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</si>
  <si>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</si>
  <si>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</si>
  <si>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</si>
  <si>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</si>
  <si>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</si>
  <si>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</si>
  <si>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</si>
  <si>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</si>
  <si>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</si>
  <si>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</si>
  <si>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</si>
  <si>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</si>
  <si>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</si>
  <si>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</si>
  <si>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</si>
  <si>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</si>
  <si>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</si>
  <si>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</si>
  <si>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</si>
  <si>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</si>
  <si>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</si>
  <si>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</si>
  <si>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</si>
  <si>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</si>
  <si>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</si>
  <si>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</si>
  <si>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</si>
  <si>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</si>
  <si>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</si>
  <si>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</si>
  <si>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</si>
  <si>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</si>
  <si>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</si>
  <si>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</si>
  <si>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</si>
  <si>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</si>
  <si>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</si>
  <si>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</si>
  <si>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</si>
  <si>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</si>
  <si>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</si>
  <si>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</si>
  <si>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</si>
  <si>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</si>
  <si>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</si>
  <si>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</si>
  <si>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</si>
  <si>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</si>
  <si>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</si>
  <si>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</si>
  <si>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</si>
  <si>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</si>
  <si>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</si>
  <si>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</si>
  <si>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</si>
  <si>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</si>
  <si>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</si>
  <si>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</si>
  <si>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</si>
  <si>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</si>
  <si>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</si>
  <si>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</si>
  <si>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</si>
  <si>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</si>
  <si>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</si>
  <si>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</si>
  <si>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</si>
  <si>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</si>
  <si>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</si>
  <si>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</si>
  <si>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</si>
  <si>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</si>
  <si>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</si>
  <si>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</si>
  <si>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</si>
  <si>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</si>
  <si>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</si>
  <si>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</si>
  <si>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</si>
  <si>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</si>
  <si>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</si>
  <si>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</si>
  <si>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</si>
  <si>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</si>
  <si>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</si>
  <si>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</si>
  <si>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</si>
  <si>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</si>
  <si>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</si>
  <si>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</si>
  <si>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</si>
  <si>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</si>
  <si>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</si>
  <si>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</si>
  <si>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</si>
  <si>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</si>
  <si>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</si>
  <si>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</si>
  <si>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</si>
  <si>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</si>
  <si>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</si>
  <si>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</si>
  <si>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</si>
  <si>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</si>
  <si>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</si>
  <si>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</si>
  <si>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</si>
  <si>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</si>
  <si>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</si>
  <si>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</si>
  <si>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</si>
  <si>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</si>
  <si>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</si>
  <si>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</si>
  <si>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</si>
  <si>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</si>
  <si>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</si>
  <si>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</si>
  <si>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</si>
  <si>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</si>
  <si>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</si>
  <si>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</si>
  <si>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</si>
  <si>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</si>
  <si>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</si>
  <si>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</si>
  <si>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</si>
  <si>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</si>
  <si>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</si>
  <si>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</si>
  <si>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</si>
  <si>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</si>
  <si>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</si>
  <si>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</si>
  <si>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</si>
  <si>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</si>
  <si>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</si>
  <si>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</si>
  <si>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</si>
  <si>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</si>
  <si>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</si>
  <si>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</si>
  <si>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</si>
  <si>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</si>
  <si>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</si>
  <si>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</si>
  <si>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</si>
  <si>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</si>
  <si>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</si>
  <si>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</si>
  <si>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</si>
  <si>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</si>
  <si>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</si>
  <si>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</si>
  <si>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</si>
  <si>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</si>
  <si>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</si>
  <si>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</si>
  <si>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</si>
  <si>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</si>
  <si>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</si>
  <si>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</si>
  <si>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</si>
  <si>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</si>
  <si>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</si>
  <si>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</si>
  <si>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</si>
  <si>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</si>
  <si>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</si>
  <si>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</si>
  <si>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</si>
  <si>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</si>
  <si>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</si>
  <si>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</si>
  <si>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</si>
  <si>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</si>
  <si>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</si>
  <si>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</si>
  <si>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</si>
  <si>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</si>
  <si>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</si>
  <si>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</si>
  <si>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</si>
  <si>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</si>
  <si>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</si>
  <si>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</si>
  <si>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</si>
  <si>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</si>
  <si>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</si>
  <si>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</si>
  <si>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</si>
  <si>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</si>
  <si>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</si>
  <si>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</si>
  <si>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</si>
  <si>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</si>
  <si>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</si>
  <si>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</si>
  <si>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</si>
  <si>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</si>
  <si>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</si>
  <si>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</si>
  <si>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</si>
  <si>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</si>
  <si>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</si>
  <si>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</si>
  <si>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</si>
  <si>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</si>
  <si>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</si>
  <si>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</si>
  <si>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</si>
  <si>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</si>
  <si>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</si>
  <si>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</si>
  <si>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</si>
  <si>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</si>
  <si>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</si>
  <si>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</si>
  <si>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</si>
  <si>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</si>
  <si>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</si>
  <si>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</si>
  <si>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</si>
  <si>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</si>
  <si>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</si>
  <si>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</si>
  <si>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</si>
  <si>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</si>
  <si>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</si>
  <si>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</si>
  <si>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</si>
  <si>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</si>
  <si>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</si>
  <si>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</si>
  <si>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</si>
  <si>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</si>
  <si>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</si>
  <si>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</si>
  <si>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</si>
  <si>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</si>
  <si>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</si>
  <si>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</si>
  <si>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</si>
  <si>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</si>
  <si>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</si>
  <si>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</si>
  <si>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</si>
  <si>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</si>
  <si>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</si>
  <si>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</si>
  <si>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</si>
  <si>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</si>
  <si>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</si>
  <si>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</si>
  <si>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</si>
  <si>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</si>
  <si>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</si>
  <si>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</si>
  <si>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</si>
  <si>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</si>
  <si>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</si>
  <si>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</si>
  <si>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</si>
  <si>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</si>
  <si>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</si>
  <si>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</si>
  <si>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</si>
  <si>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</si>
  <si>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</si>
  <si>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</si>
  <si>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</si>
  <si>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</si>
  <si>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</si>
  <si>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</si>
  <si>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</si>
  <si>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</si>
  <si>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</si>
  <si>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</si>
  <si>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</si>
  <si>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</si>
  <si>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</si>
  <si>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</si>
  <si>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</si>
  <si>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</si>
  <si>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</si>
  <si>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</si>
  <si>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</si>
  <si>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</si>
  <si>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</si>
  <si>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</si>
  <si>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</si>
  <si>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</si>
  <si>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</si>
  <si>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</si>
  <si>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</si>
  <si>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</si>
  <si>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</si>
  <si>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</si>
  <si>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</si>
  <si>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</si>
  <si>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</si>
  <si>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</si>
  <si>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</si>
  <si>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</si>
  <si>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</si>
  <si>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</si>
  <si>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</si>
  <si>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</si>
  <si>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</si>
  <si>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</si>
  <si>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</si>
  <si>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</si>
  <si>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</si>
  <si>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</si>
  <si>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</si>
  <si>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</si>
  <si>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</si>
  <si>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</si>
  <si>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</si>
  <si>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</si>
  <si>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</si>
  <si>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</si>
  <si>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</si>
  <si>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</si>
  <si>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</si>
  <si>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</si>
  <si>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</si>
  <si>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</si>
  <si>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</si>
  <si>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</si>
  <si>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</si>
  <si>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</si>
  <si>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</si>
  <si>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</si>
  <si>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</si>
  <si>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</si>
  <si>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</si>
  <si>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</si>
  <si>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</si>
  <si>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</si>
  <si>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</si>
  <si>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</si>
  <si>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</si>
  <si>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</si>
  <si>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</si>
  <si>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</si>
  <si>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</si>
  <si>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</si>
  <si>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</si>
  <si>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</si>
  <si>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</si>
  <si>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</si>
  <si>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</si>
  <si>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</si>
  <si>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</si>
  <si>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</si>
  <si>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</si>
  <si>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</si>
  <si>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</si>
  <si>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</si>
  <si>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</si>
  <si>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</si>
  <si>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</si>
  <si>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</si>
  <si>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</si>
  <si>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</si>
  <si>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</si>
  <si>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</si>
  <si>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</si>
  <si>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</si>
  <si>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</si>
  <si>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</si>
  <si>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</si>
  <si>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</si>
  <si>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</si>
  <si>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</si>
  <si>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</si>
  <si>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</si>
  <si>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</si>
  <si>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</si>
  <si>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</si>
  <si>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</si>
  <si>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</si>
  <si>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</si>
  <si>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</si>
  <si>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</si>
  <si>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</si>
  <si>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</si>
  <si>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</si>
  <si>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</si>
  <si>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</si>
  <si>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</si>
  <si>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</si>
  <si>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</si>
  <si>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</si>
  <si>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</si>
  <si>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</si>
  <si>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</si>
  <si>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</si>
  <si>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</si>
  <si>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</si>
  <si>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</si>
  <si>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</si>
  <si>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</si>
  <si>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</si>
  <si>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</si>
  <si>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</si>
  <si>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</si>
  <si>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</si>
  <si>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</si>
  <si>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</si>
  <si>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</si>
  <si>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</si>
  <si>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</si>
  <si>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</si>
  <si>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</si>
  <si>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</si>
  <si>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</si>
  <si>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</si>
  <si>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</si>
  <si>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</si>
  <si>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</si>
  <si>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</si>
  <si>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</si>
  <si>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</si>
  <si>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</si>
  <si>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</si>
  <si>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</si>
  <si>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</si>
  <si>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</si>
  <si>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</si>
  <si>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</si>
  <si>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</si>
  <si>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</si>
  <si>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</si>
  <si>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</si>
  <si>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</si>
  <si>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</si>
  <si>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</si>
  <si>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</si>
  <si>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</si>
  <si>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</si>
  <si>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</si>
  <si>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</si>
  <si>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</si>
  <si>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</si>
  <si>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</si>
  <si>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</si>
  <si>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</si>
  <si>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</si>
  <si>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</si>
  <si>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</si>
  <si>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</si>
  <si>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</si>
  <si>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</si>
  <si>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</si>
  <si>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</si>
  <si>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</si>
  <si>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</si>
  <si>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</si>
  <si>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</si>
  <si>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</si>
  <si>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</si>
  <si>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</si>
  <si>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</si>
  <si>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</si>
  <si>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</si>
  <si>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</si>
  <si>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</si>
  <si>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</si>
  <si>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</si>
  <si>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</si>
  <si>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</si>
  <si>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</si>
  <si>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</si>
  <si>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</si>
  <si>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</si>
  <si>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</si>
  <si>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</si>
  <si>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</si>
  <si>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</si>
  <si>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</si>
  <si>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</si>
  <si>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</si>
  <si>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</si>
  <si>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</si>
  <si>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</si>
  <si>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</si>
  <si>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</si>
  <si>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</si>
  <si>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</si>
  <si>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</si>
  <si>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</si>
  <si>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</si>
  <si>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</si>
  <si>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</si>
  <si>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</si>
  <si>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</si>
  <si>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</si>
  <si>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</si>
  <si>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</si>
  <si>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</si>
  <si>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</si>
  <si>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</si>
  <si>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</si>
  <si>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</si>
  <si>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</si>
  <si>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</si>
  <si>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</si>
  <si>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</si>
  <si>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</si>
  <si>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</si>
  <si>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</si>
  <si>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</si>
  <si>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</si>
  <si>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</si>
  <si>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</si>
  <si>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</si>
  <si>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</si>
  <si>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</si>
  <si>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</si>
  <si>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</si>
  <si>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</si>
  <si>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</si>
  <si>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</si>
  <si>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</si>
  <si>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</si>
  <si>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</si>
  <si>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</si>
  <si>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</si>
  <si>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</si>
  <si>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</si>
  <si>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</si>
  <si>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</si>
  <si>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</si>
  <si>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</si>
  <si>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</si>
  <si>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</si>
  <si>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</si>
  <si>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</si>
  <si>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</si>
  <si>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</si>
  <si>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</si>
  <si>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</si>
  <si>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</si>
  <si>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</si>
  <si>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</si>
  <si>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</si>
  <si>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</si>
  <si>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</si>
  <si>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</si>
  <si>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</si>
  <si>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</si>
  <si>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</si>
  <si>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</si>
  <si>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</si>
  <si>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</si>
  <si>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</si>
  <si>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</si>
  <si>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</si>
  <si>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</si>
  <si>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</si>
  <si>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</si>
  <si>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</si>
  <si>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</si>
  <si>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</si>
  <si>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</si>
  <si>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</si>
  <si>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</si>
  <si>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</si>
  <si>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</si>
  <si>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</si>
  <si>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</si>
  <si>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</si>
  <si>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</si>
  <si>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</si>
  <si>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</si>
  <si>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</si>
  <si>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</si>
  <si>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</si>
  <si>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</si>
  <si>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</si>
  <si>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</si>
  <si>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</si>
  <si>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</si>
  <si>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</si>
  <si>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</si>
  <si>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</si>
  <si>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</si>
  <si>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</si>
  <si>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</si>
  <si>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</si>
  <si>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</si>
  <si>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</si>
  <si>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</si>
  <si>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</si>
  <si>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</si>
  <si>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</si>
  <si>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</si>
  <si>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</si>
  <si>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</si>
  <si>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</si>
  <si>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</si>
  <si>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</si>
  <si>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</si>
  <si>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</si>
  <si>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</si>
  <si>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</si>
  <si>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</si>
  <si>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</si>
  <si>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</si>
  <si>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</si>
  <si>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</si>
  <si>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</si>
  <si>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</si>
  <si>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</si>
  <si>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</si>
  <si>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</si>
  <si>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</si>
  <si>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</si>
  <si>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</si>
  <si>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</si>
  <si>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</si>
  <si>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</si>
  <si>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</si>
  <si>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</si>
  <si>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</si>
  <si>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</si>
  <si>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</si>
  <si>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</si>
  <si>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</si>
  <si>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</si>
  <si>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</si>
  <si>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</si>
  <si>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</si>
  <si>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</si>
  <si>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</si>
  <si>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</si>
  <si>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</si>
  <si>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</si>
  <si>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</si>
  <si>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</si>
  <si>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</si>
  <si>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</si>
  <si>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</si>
  <si>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</si>
  <si>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</si>
  <si>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</si>
  <si>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</si>
  <si>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</si>
  <si>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</si>
  <si>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</si>
  <si>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</si>
  <si>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</si>
  <si>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</si>
  <si>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</si>
  <si>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</si>
  <si>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</si>
  <si>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</si>
  <si>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</si>
  <si>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</si>
  <si>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</si>
  <si>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</si>
  <si>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</si>
  <si>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</si>
  <si>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</si>
  <si>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</si>
  <si>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</si>
  <si>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</si>
  <si>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</si>
  <si>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</si>
  <si>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</si>
  <si>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</si>
  <si>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</si>
  <si>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</si>
  <si>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</si>
  <si>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</si>
  <si>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</si>
  <si>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</si>
  <si>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</si>
  <si>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</si>
  <si>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</si>
  <si>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</si>
  <si>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</si>
  <si>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</si>
  <si>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</si>
  <si>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</si>
  <si>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</si>
  <si>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</si>
  <si>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</si>
  <si>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</si>
  <si>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</si>
  <si>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</si>
  <si>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</si>
  <si>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</si>
  <si>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</si>
  <si>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</si>
  <si>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</si>
  <si>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</si>
  <si>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</si>
  <si>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</si>
  <si>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</si>
  <si>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</si>
  <si>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</si>
  <si>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</si>
  <si>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</si>
  <si>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</si>
  <si>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</si>
  <si>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</si>
  <si>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</si>
  <si>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</si>
  <si>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</si>
  <si>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</si>
  <si>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</si>
  <si>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</si>
  <si>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</si>
  <si>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</si>
  <si>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</si>
  <si>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</si>
  <si>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</si>
  <si>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</si>
  <si>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</si>
  <si>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</si>
  <si>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</si>
  <si>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</si>
  <si>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</si>
  <si>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</si>
  <si>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</si>
  <si>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</si>
  <si>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</si>
  <si>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</si>
  <si>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</si>
  <si>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</si>
  <si>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</si>
  <si>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</si>
  <si>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</si>
  <si>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</si>
  <si>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</si>
  <si>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</si>
  <si>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</si>
  <si>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</si>
  <si>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</si>
  <si>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</si>
  <si>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</si>
  <si>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</si>
  <si>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</si>
  <si>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</si>
  <si>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</si>
  <si>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</si>
  <si>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</si>
  <si>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</si>
  <si>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</si>
  <si>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</si>
  <si>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</si>
  <si>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</si>
  <si>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</si>
  <si>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</si>
  <si>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</si>
  <si>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</si>
  <si>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</si>
  <si>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</si>
  <si>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</si>
  <si>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</si>
  <si>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</si>
  <si>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</si>
  <si>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</si>
  <si>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</si>
  <si>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</si>
  <si>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</si>
  <si>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</si>
  <si>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</si>
  <si>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</si>
  <si>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</si>
  <si>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</si>
  <si>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</si>
  <si>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</si>
  <si>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</si>
  <si>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</si>
  <si>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</si>
  <si>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</si>
  <si>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</si>
  <si>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</si>
  <si>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</si>
  <si>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</si>
  <si>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</si>
  <si>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</si>
  <si>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</si>
  <si>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</si>
  <si>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</si>
  <si>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</si>
  <si>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</si>
  <si>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</si>
  <si>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</si>
  <si>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</si>
  <si>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</si>
  <si>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</si>
  <si>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</si>
  <si>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</si>
  <si>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</si>
  <si>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</si>
  <si>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</si>
  <si>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</si>
  <si>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</si>
  <si>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</si>
  <si>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</si>
  <si>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</si>
  <si>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</si>
  <si>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</si>
  <si>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</si>
  <si>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</si>
  <si>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</si>
  <si>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</si>
  <si>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</si>
  <si>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</si>
  <si>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</si>
  <si>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</si>
  <si>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</si>
  <si>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</si>
  <si>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</si>
  <si>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</si>
  <si>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</si>
  <si>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</si>
  <si>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</si>
  <si>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</si>
  <si>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</si>
  <si>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</si>
  <si>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</si>
  <si>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</si>
  <si>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</si>
  <si>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</si>
  <si>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</si>
  <si>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</si>
  <si>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</si>
  <si>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</si>
  <si>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</si>
  <si>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</si>
  <si>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</si>
  <si>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</si>
  <si>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</si>
  <si>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</si>
  <si>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</si>
  <si>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</si>
  <si>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</si>
  <si>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</si>
  <si>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</si>
  <si>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</si>
  <si>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</si>
  <si>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</si>
  <si>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</si>
  <si>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</si>
  <si>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</si>
  <si>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</si>
  <si>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</si>
  <si>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</si>
  <si>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</si>
  <si>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</si>
  <si>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</si>
  <si>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</si>
  <si>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</si>
  <si>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</si>
  <si>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</si>
  <si>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</si>
  <si>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</si>
  <si>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</si>
  <si>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</si>
  <si>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</si>
  <si>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</si>
  <si>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</si>
  <si>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</si>
  <si>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</si>
  <si>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</si>
  <si>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</si>
  <si>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</si>
  <si>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</si>
  <si>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</si>
  <si>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</si>
  <si>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</si>
  <si>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</si>
  <si>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</si>
  <si>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</si>
  <si>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</si>
  <si>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</si>
  <si>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</si>
  <si>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</si>
  <si>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</si>
  <si>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</si>
  <si>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</si>
  <si>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</si>
  <si>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</si>
  <si>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</si>
  <si>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</si>
  <si>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</si>
  <si>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</si>
  <si>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</si>
  <si>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</si>
  <si>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</si>
  <si>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</si>
  <si>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</si>
  <si>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</si>
  <si>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</si>
  <si>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</si>
  <si>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</si>
  <si>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</si>
  <si>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</si>
  <si>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</si>
  <si>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</si>
  <si>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</si>
  <si>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</si>
  <si>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</si>
  <si>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</si>
  <si>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</si>
  <si>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</si>
  <si>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</si>
  <si>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</si>
  <si>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</si>
  <si>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</si>
  <si>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</si>
  <si>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</si>
  <si>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</si>
  <si>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</si>
  <si>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</si>
  <si>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</si>
  <si>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</si>
  <si>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</si>
  <si>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</si>
  <si>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</si>
  <si>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</si>
  <si>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</si>
  <si>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</si>
  <si>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</si>
  <si>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</si>
  <si>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</si>
  <si>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</si>
  <si>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</si>
  <si>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</si>
  <si>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</si>
  <si>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</si>
  <si>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</si>
  <si>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</si>
  <si>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</si>
  <si>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</si>
  <si>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</si>
  <si>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</si>
  <si>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</si>
  <si>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</si>
  <si>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</si>
  <si>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</si>
  <si>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</si>
  <si>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</si>
  <si>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</si>
  <si>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</si>
  <si>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</si>
  <si>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</si>
  <si>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</si>
  <si>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</si>
  <si>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</si>
  <si>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</si>
  <si>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</si>
  <si>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</si>
  <si>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</si>
  <si>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</si>
  <si>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</si>
  <si>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</si>
  <si>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</si>
  <si>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</si>
  <si>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</si>
  <si>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</si>
  <si>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</si>
  <si>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</si>
  <si>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</si>
  <si>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</si>
  <si>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</si>
  <si>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</si>
  <si>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</si>
  <si>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</si>
  <si>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</si>
  <si>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</si>
  <si>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</si>
  <si>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</si>
  <si>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</si>
  <si>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</si>
  <si>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</si>
  <si>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</si>
  <si>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</si>
  <si>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</si>
  <si>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</si>
  <si>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</si>
  <si>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</si>
  <si>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</si>
  <si>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</si>
  <si>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</si>
  <si>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</si>
  <si>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</si>
  <si>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</si>
  <si>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</si>
  <si>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</si>
  <si>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</si>
  <si>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</si>
  <si>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</si>
  <si>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</si>
  <si>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</si>
  <si>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</si>
  <si>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</si>
  <si>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</si>
  <si>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</si>
  <si>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</si>
  <si>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</si>
  <si>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</si>
  <si>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</si>
  <si>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</si>
  <si>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</si>
  <si>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</si>
  <si>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</si>
  <si>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</si>
  <si>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</si>
  <si>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</si>
  <si>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</si>
  <si>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</si>
  <si>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</si>
  <si>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</si>
  <si>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</si>
  <si>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</si>
  <si>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</si>
  <si>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</si>
  <si>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</si>
  <si>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</si>
  <si>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</si>
  <si>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</si>
  <si>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</si>
  <si>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</si>
  <si>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</si>
  <si>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</si>
  <si>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</si>
  <si>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</si>
  <si>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</si>
  <si>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</si>
  <si>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</si>
  <si>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</si>
  <si>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</si>
  <si>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</si>
  <si>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</si>
  <si>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</si>
  <si>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</si>
  <si>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</si>
  <si>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</si>
  <si>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</si>
  <si>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</si>
  <si>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</si>
  <si>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</si>
  <si>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</si>
  <si>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</si>
  <si>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</si>
  <si>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</si>
  <si>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</si>
  <si>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</si>
  <si>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</si>
  <si>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</si>
  <si>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</si>
  <si>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</si>
  <si>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</si>
  <si>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</si>
  <si>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</si>
  <si>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</si>
  <si>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</si>
  <si>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</si>
  <si>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</si>
  <si>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</si>
  <si>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</si>
  <si>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</si>
  <si>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</si>
  <si>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</si>
  <si>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</si>
  <si>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</si>
  <si>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</si>
  <si>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</si>
  <si>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</si>
  <si>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</si>
  <si>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</si>
  <si>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</si>
  <si>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</si>
  <si>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</si>
  <si>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</si>
  <si>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</si>
  <si>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</si>
  <si>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</si>
  <si>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</si>
  <si>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</si>
  <si>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</si>
  <si>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</si>
  <si>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</si>
  <si>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</si>
  <si>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</si>
  <si>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</si>
  <si>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</si>
  <si>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</si>
  <si>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</si>
  <si>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</si>
  <si>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</si>
  <si>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</si>
  <si>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</si>
  <si>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</si>
  <si>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</si>
  <si>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</si>
  <si>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</si>
  <si>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</si>
  <si>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</si>
  <si>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</si>
  <si>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</si>
  <si>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</si>
  <si>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</si>
  <si>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</si>
  <si>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</si>
  <si>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</si>
  <si>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</si>
  <si>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</si>
  <si>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</si>
  <si>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</si>
  <si>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</si>
  <si>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</si>
  <si>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</si>
  <si>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</si>
  <si>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</si>
  <si>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</si>
  <si>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</si>
  <si>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</si>
  <si>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</si>
  <si>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</si>
  <si>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</si>
  <si>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</si>
  <si>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</si>
  <si>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</si>
  <si>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</si>
  <si>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</si>
  <si>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</si>
  <si>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</si>
  <si>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</si>
  <si>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</si>
  <si>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</si>
  <si>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</si>
  <si>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</si>
  <si>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</si>
  <si>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</si>
  <si>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</si>
  <si>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</si>
  <si>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</si>
  <si>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</si>
  <si>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</si>
  <si>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</si>
  <si>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</si>
  <si>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</si>
  <si>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</si>
  <si>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</si>
  <si>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</si>
  <si>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</si>
  <si>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</si>
  <si>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</si>
  <si>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</si>
  <si>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</si>
  <si>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</si>
  <si>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</si>
  <si>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</si>
  <si>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</si>
  <si>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</si>
  <si>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</si>
  <si>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</si>
  <si>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</si>
  <si>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</si>
  <si>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</si>
  <si>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</si>
  <si>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</si>
  <si>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</si>
  <si>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</si>
  <si>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</si>
  <si>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</si>
  <si>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</si>
  <si>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</si>
  <si>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</si>
  <si>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</si>
  <si>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</si>
  <si>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</si>
  <si>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</si>
  <si>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</si>
  <si>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</si>
  <si>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</si>
  <si>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</si>
  <si>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</si>
  <si>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</si>
  <si>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</si>
  <si>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</si>
  <si>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</si>
  <si>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</si>
  <si>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</si>
  <si>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</si>
  <si>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</si>
  <si>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</si>
  <si>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</si>
  <si>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</si>
  <si>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</si>
  <si>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</si>
  <si>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</si>
  <si>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</si>
  <si>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</si>
  <si>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</si>
  <si>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</si>
  <si>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</si>
  <si>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</si>
  <si>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</si>
  <si>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</si>
  <si>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</si>
  <si>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</si>
  <si>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</si>
  <si>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</si>
  <si>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</si>
  <si>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</si>
  <si>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</si>
  <si>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</si>
  <si>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</si>
  <si>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</si>
  <si>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</si>
  <si>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</si>
  <si>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</si>
  <si>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</si>
  <si>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</si>
  <si>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</si>
  <si>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</si>
  <si>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</si>
  <si>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</si>
  <si>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</si>
  <si>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</si>
  <si>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</si>
  <si>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</si>
  <si>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</si>
  <si>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</si>
  <si>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</si>
  <si>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</si>
  <si>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</si>
  <si>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</si>
  <si>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</si>
  <si>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</si>
  <si>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</si>
  <si>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</si>
  <si>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</si>
  <si>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</si>
  <si>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</si>
  <si>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</si>
  <si>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</si>
  <si>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</si>
  <si>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</si>
  <si>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</si>
  <si>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</si>
  <si>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</si>
  <si>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</si>
  <si>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</si>
  <si>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</si>
  <si>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</si>
  <si>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</si>
  <si>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</si>
  <si>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</si>
  <si>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</si>
  <si>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</si>
  <si>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</si>
  <si>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</si>
  <si>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</si>
  <si>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</si>
  <si>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</si>
  <si>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</si>
  <si>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</si>
  <si>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</si>
  <si>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</si>
  <si>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</si>
  <si>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</si>
  <si>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</si>
  <si>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</si>
  <si>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</si>
  <si>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</si>
  <si>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</si>
  <si>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</si>
  <si>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</si>
  <si>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</si>
  <si>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</si>
  <si>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</si>
  <si>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</si>
  <si>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</si>
  <si>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</si>
  <si>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</si>
  <si>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</si>
  <si>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</si>
  <si>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</si>
  <si>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</si>
  <si>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</si>
  <si>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</si>
  <si>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</si>
  <si>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</si>
  <si>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</si>
  <si>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</si>
  <si>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</si>
  <si>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</si>
  <si>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</si>
  <si>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</si>
  <si>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</si>
  <si>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</si>
  <si>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</si>
  <si>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</si>
  <si>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</si>
  <si>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</si>
  <si>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</si>
  <si>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</si>
  <si>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</si>
  <si>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</si>
  <si>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</si>
  <si>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</si>
  <si>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</si>
  <si>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</si>
  <si>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</si>
  <si>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</si>
  <si>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</si>
  <si>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</si>
  <si>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</si>
  <si>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</si>
  <si>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</si>
  <si>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</si>
  <si>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</si>
  <si>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</si>
  <si>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</si>
  <si>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</si>
  <si>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</si>
  <si>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</si>
  <si>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</si>
  <si>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</si>
  <si>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</si>
  <si>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</si>
  <si>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</si>
  <si>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</si>
  <si>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</si>
  <si>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</si>
  <si>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</si>
  <si>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</si>
  <si>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</si>
  <si>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</si>
  <si>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</si>
  <si>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</si>
  <si>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</si>
  <si>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</si>
  <si>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</si>
  <si>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</si>
  <si>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</si>
  <si>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</si>
  <si>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</si>
  <si>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</si>
  <si>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</si>
  <si>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</si>
  <si>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</si>
  <si>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</si>
  <si>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</si>
  <si>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</si>
  <si>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</si>
  <si>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</si>
  <si>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</si>
  <si>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</si>
  <si>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</si>
  <si>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</si>
  <si>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</si>
  <si>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</si>
  <si>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</si>
  <si>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</si>
  <si>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</si>
  <si>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</si>
  <si>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</si>
  <si>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</si>
  <si>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</si>
  <si>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</si>
  <si>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</si>
  <si>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</si>
  <si>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</si>
  <si>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</si>
  <si>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</si>
  <si>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</si>
  <si>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</si>
  <si>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</si>
  <si>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</si>
  <si>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</si>
  <si>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</si>
  <si>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</si>
  <si>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</si>
  <si>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</si>
  <si>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</si>
  <si>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</si>
  <si>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</si>
  <si>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</si>
  <si>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</si>
  <si>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</si>
  <si>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</si>
  <si>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</si>
  <si>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</si>
  <si>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</si>
  <si>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</si>
  <si>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</si>
  <si>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</si>
  <si>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</si>
  <si>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</si>
  <si>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</si>
  <si>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</si>
  <si>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</si>
  <si>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</si>
  <si>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</si>
  <si>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</si>
  <si>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</si>
  <si>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</si>
  <si>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</si>
  <si>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</si>
  <si>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</si>
  <si>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</si>
  <si>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</si>
  <si>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</si>
  <si>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</si>
  <si>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</si>
  <si>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</si>
  <si>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</si>
  <si>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</si>
  <si>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</si>
  <si>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</si>
  <si>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</si>
  <si>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</si>
  <si>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</si>
  <si>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</si>
  <si>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</si>
  <si>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</si>
  <si>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</si>
  <si>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</si>
  <si>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</si>
  <si>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</si>
  <si>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</si>
  <si>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</si>
  <si>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</si>
  <si>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</si>
  <si>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</si>
  <si>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</si>
  <si>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</si>
  <si>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</si>
  <si>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</si>
  <si>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</si>
  <si>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</si>
  <si>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</si>
  <si>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</si>
  <si>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</si>
  <si>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</si>
  <si>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</si>
  <si>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</si>
  <si>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</si>
  <si>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</si>
  <si>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</si>
  <si>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</si>
  <si>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</si>
  <si>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</si>
  <si>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</si>
  <si>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</si>
  <si>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</si>
  <si>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</si>
  <si>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</si>
  <si>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</si>
  <si>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</si>
  <si>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</si>
  <si>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</si>
  <si>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</si>
  <si>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</si>
  <si>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</si>
  <si>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</si>
  <si>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</si>
  <si>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</si>
  <si>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</si>
  <si>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</si>
  <si>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</si>
  <si>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</si>
  <si>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</si>
  <si>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</si>
  <si>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</si>
  <si>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</si>
  <si>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</si>
  <si>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</si>
  <si>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</si>
  <si>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</si>
  <si>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</si>
  <si>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</si>
  <si>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</si>
  <si>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</si>
  <si>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</si>
  <si>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</si>
  <si>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</si>
  <si>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</si>
  <si>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</si>
  <si>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</si>
  <si>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</si>
  <si>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</si>
  <si>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</si>
  <si>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</si>
  <si>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</si>
  <si>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</si>
  <si>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</si>
  <si>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</si>
  <si>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</si>
  <si>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</si>
  <si>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</si>
  <si>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</si>
  <si>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</si>
  <si>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</si>
  <si>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</si>
  <si>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</si>
  <si>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</si>
  <si>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</si>
  <si>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</si>
  <si>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</si>
  <si>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</si>
  <si>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</si>
  <si>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</si>
  <si>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</si>
  <si>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</si>
  <si>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</si>
  <si>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</si>
  <si>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</si>
  <si>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</si>
  <si>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</si>
  <si>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</si>
  <si>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</si>
  <si>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</si>
  <si>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</si>
  <si>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</si>
  <si>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</si>
  <si>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</si>
  <si>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</si>
  <si>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</si>
  <si>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</si>
  <si>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</si>
  <si>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</si>
  <si>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</si>
  <si>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</si>
  <si>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</si>
  <si>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</si>
  <si>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</si>
  <si>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</si>
  <si>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</si>
  <si>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</si>
  <si>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</si>
  <si>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</si>
  <si>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</si>
  <si>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</si>
  <si>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</si>
  <si>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</si>
  <si>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</si>
  <si>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</si>
  <si>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</si>
  <si>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</si>
  <si>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</si>
  <si>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</si>
  <si>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</si>
  <si>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</si>
  <si>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</si>
  <si>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</si>
  <si>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</si>
  <si>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</si>
  <si>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</si>
  <si>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</si>
  <si>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</si>
  <si>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</si>
  <si>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</si>
  <si>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</si>
  <si>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</si>
  <si>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</si>
  <si>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</si>
  <si>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</si>
  <si>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</si>
  <si>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</si>
  <si>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</si>
  <si>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</si>
  <si>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</si>
  <si>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</si>
  <si>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</si>
  <si>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</si>
  <si>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</si>
  <si>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</si>
  <si>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</si>
  <si>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</si>
  <si>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</si>
  <si>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</si>
  <si>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</si>
  <si>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</si>
  <si>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</si>
  <si>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</si>
  <si>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</si>
  <si>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</si>
  <si>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</si>
  <si>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</si>
  <si>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</si>
  <si>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</si>
  <si>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</si>
  <si>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</si>
  <si>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</si>
  <si>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</si>
  <si>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</si>
  <si>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</si>
  <si>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</si>
  <si>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</si>
  <si>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</si>
  <si>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</si>
  <si>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</si>
  <si>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</si>
  <si>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</si>
  <si>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</si>
  <si>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</si>
  <si>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</si>
  <si>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</si>
  <si>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</si>
  <si>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</si>
  <si>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</si>
  <si>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</si>
  <si>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</si>
  <si>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</si>
  <si>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</si>
  <si>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</si>
  <si>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</si>
  <si>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</si>
  <si>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</si>
  <si>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</si>
  <si>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</si>
  <si>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</si>
  <si>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</si>
  <si>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</si>
  <si>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</si>
  <si>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</si>
  <si>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</si>
  <si>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</si>
  <si>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</si>
  <si>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</si>
  <si>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</si>
  <si>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</si>
  <si>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</si>
  <si>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</si>
  <si>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</si>
  <si>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</si>
  <si>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</si>
  <si>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</si>
  <si>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</si>
  <si>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</si>
  <si>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</si>
  <si>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</si>
  <si>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</si>
  <si>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</si>
  <si>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</si>
  <si>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</si>
  <si>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</si>
  <si>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</si>
  <si>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</si>
  <si>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</si>
  <si>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</si>
  <si>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</si>
  <si>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</si>
  <si>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</si>
  <si>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</si>
  <si>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</si>
  <si>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</si>
  <si>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</si>
  <si>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</si>
  <si>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</si>
  <si>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</si>
  <si>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</si>
  <si>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</si>
  <si>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</si>
  <si>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</si>
  <si>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</si>
  <si>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</si>
  <si>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</si>
  <si>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</si>
  <si>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</si>
  <si>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</si>
  <si>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</si>
  <si>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</si>
  <si>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</si>
  <si>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</si>
  <si>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</si>
  <si>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</si>
  <si>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</si>
  <si>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</si>
  <si>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</si>
  <si>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</si>
  <si>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</si>
  <si>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</si>
  <si>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</si>
  <si>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</si>
  <si>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</si>
  <si>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</si>
  <si>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</si>
  <si>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</si>
  <si>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</si>
  <si>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</si>
  <si>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</si>
  <si>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</si>
  <si>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</si>
  <si>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</si>
  <si>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</si>
  <si>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</si>
  <si>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</si>
  <si>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</si>
  <si>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</si>
  <si>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</si>
  <si>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</si>
  <si>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</si>
  <si>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</si>
  <si>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</si>
  <si>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</si>
  <si>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</si>
  <si>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</si>
  <si>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</si>
  <si>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</si>
  <si>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</si>
  <si>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</si>
  <si>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</si>
  <si>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</si>
  <si>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</si>
  <si>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</si>
  <si>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</si>
  <si>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</si>
  <si>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</si>
  <si>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</si>
  <si>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</si>
  <si>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</si>
  <si>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</si>
  <si>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</si>
  <si>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</si>
  <si>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</si>
  <si>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</si>
  <si>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</si>
  <si>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</si>
  <si>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</si>
  <si>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</si>
  <si>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</si>
  <si>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</si>
  <si>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</si>
  <si>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</si>
  <si>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</si>
  <si>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</si>
  <si>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</si>
  <si>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</si>
  <si>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</si>
  <si>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</si>
  <si>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</si>
  <si>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</si>
  <si>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</si>
  <si>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</si>
  <si>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</si>
  <si>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</si>
  <si>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</si>
  <si>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</si>
  <si>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</si>
  <si>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</si>
  <si>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</si>
  <si>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</si>
  <si>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</si>
  <si>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</si>
  <si>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</si>
  <si>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</si>
  <si>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</si>
  <si>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</si>
  <si>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</si>
  <si>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</si>
  <si>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</si>
  <si>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</si>
  <si>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</si>
  <si>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</si>
  <si>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</si>
  <si>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</si>
  <si>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</si>
  <si>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</si>
  <si>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</si>
  <si>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</si>
  <si>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</si>
  <si>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</si>
  <si>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</si>
  <si>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</si>
  <si>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</si>
  <si>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</si>
  <si>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</si>
  <si>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</si>
  <si>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</si>
  <si>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</si>
  <si>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</si>
  <si>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</si>
  <si>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</si>
  <si>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</si>
  <si>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</si>
  <si>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</si>
  <si>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</si>
  <si>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</si>
  <si>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</si>
  <si>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</si>
  <si>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</si>
  <si>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</si>
  <si>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</si>
  <si>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</si>
  <si>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</si>
  <si>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</si>
  <si>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</si>
  <si>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</si>
  <si>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</si>
  <si>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</si>
  <si>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</si>
  <si>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</si>
  <si>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</si>
  <si>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</si>
  <si>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</si>
  <si>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</si>
  <si>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</si>
  <si>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</si>
  <si>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</si>
  <si>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</si>
  <si>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</si>
  <si>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</si>
  <si>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</si>
  <si>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</si>
  <si>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</si>
  <si>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</si>
  <si>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</si>
  <si>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</si>
  <si>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</si>
  <si>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</si>
  <si>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</si>
  <si>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</si>
  <si>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</si>
  <si>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</si>
  <si>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</si>
  <si>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</si>
  <si>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</si>
  <si>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</si>
  <si>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</si>
  <si>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</si>
  <si>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</si>
  <si>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</si>
  <si>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</si>
  <si>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</si>
  <si>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</si>
  <si>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</si>
  <si>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</si>
  <si>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</si>
  <si>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</si>
  <si>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</si>
  <si>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</si>
  <si>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</si>
  <si>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</si>
  <si>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</si>
  <si>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</si>
  <si>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</si>
  <si>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</si>
  <si>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</si>
  <si>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</si>
  <si>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</si>
  <si>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</si>
  <si>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</si>
  <si>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</si>
  <si>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</si>
  <si>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</si>
  <si>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</si>
  <si>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</si>
  <si>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</si>
  <si>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</si>
  <si>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</si>
  <si>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</si>
  <si>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</si>
  <si>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</si>
  <si>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</si>
  <si>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</si>
  <si>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</si>
  <si>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</si>
  <si>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</si>
  <si>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</si>
  <si>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</si>
  <si>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</si>
  <si>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</si>
  <si>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</si>
  <si>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</si>
  <si>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</si>
  <si>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</si>
  <si>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</si>
  <si>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</si>
  <si>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</si>
  <si>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</si>
  <si>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</si>
  <si>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</si>
  <si>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</si>
  <si>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</si>
  <si>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</si>
  <si>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</si>
  <si>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</si>
  <si>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</si>
  <si>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</si>
  <si>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</si>
  <si>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</si>
  <si>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</si>
  <si>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</si>
  <si>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</si>
  <si>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</si>
  <si>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</si>
  <si>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</si>
  <si>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</si>
  <si>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</si>
  <si>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</si>
  <si>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</si>
  <si>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</si>
  <si>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</si>
  <si>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</si>
  <si>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</si>
  <si>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</si>
  <si>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</si>
  <si>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</si>
  <si>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</si>
  <si>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</si>
  <si>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</si>
  <si>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</si>
  <si>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</si>
  <si>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</si>
  <si>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</si>
  <si>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</si>
  <si>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</si>
  <si>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</si>
  <si>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</si>
  <si>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</si>
  <si>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</si>
  <si>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</si>
  <si>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</si>
  <si>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</si>
  <si>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</si>
  <si>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</si>
  <si>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</si>
  <si>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</si>
  <si>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</si>
  <si>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</si>
  <si>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</si>
  <si>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</si>
  <si>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</si>
  <si>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</si>
  <si>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</si>
  <si>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</si>
  <si>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</si>
  <si>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</si>
  <si>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</si>
  <si>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</si>
  <si>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</si>
  <si>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</si>
  <si>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</si>
  <si>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</si>
  <si>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</si>
  <si>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</si>
  <si>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</si>
  <si>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</si>
  <si>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</si>
  <si>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</si>
  <si>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</si>
  <si>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</si>
  <si>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</si>
  <si>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</si>
  <si>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</si>
  <si>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</si>
  <si>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</si>
  <si>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</si>
  <si>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</si>
  <si>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</si>
  <si>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</si>
  <si>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</si>
  <si>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</si>
  <si>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</si>
  <si>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</si>
  <si>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</si>
  <si>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</si>
  <si>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</si>
  <si>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</si>
  <si>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</si>
  <si>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</si>
  <si>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</si>
  <si>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</si>
  <si>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</si>
  <si>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</si>
  <si>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</si>
  <si>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</si>
  <si>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</si>
  <si>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</si>
  <si>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</si>
  <si>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</si>
  <si>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</si>
  <si>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</si>
  <si>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</si>
  <si>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</si>
  <si>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</si>
  <si>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</si>
  <si>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</si>
  <si>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</si>
  <si>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</si>
  <si>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</si>
  <si>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</si>
  <si>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</si>
  <si>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</si>
  <si>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</si>
  <si>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</si>
  <si>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</si>
  <si>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</si>
  <si>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</si>
  <si>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</si>
  <si>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</si>
  <si>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</si>
  <si>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</si>
  <si>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</si>
  <si>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</si>
  <si>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</si>
  <si>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</si>
  <si>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</si>
  <si>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</si>
  <si>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</si>
  <si>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</si>
  <si>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</si>
  <si>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</si>
  <si>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</si>
  <si>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</si>
  <si>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</si>
  <si>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</si>
  <si>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</si>
  <si>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</si>
  <si>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</si>
  <si>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</si>
  <si>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</si>
  <si>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</si>
  <si>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</si>
  <si>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</si>
  <si>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</si>
  <si>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</si>
  <si>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</si>
  <si>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</si>
  <si>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</si>
  <si>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</si>
  <si>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</si>
  <si>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</si>
  <si>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</si>
  <si>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</si>
  <si>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</si>
  <si>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</si>
  <si>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</si>
  <si>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</si>
  <si>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</si>
  <si>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</si>
  <si>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</si>
  <si>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</si>
  <si>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</si>
  <si>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</si>
  <si>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</si>
  <si>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</si>
  <si>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</si>
  <si>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</si>
  <si>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</si>
  <si>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</si>
  <si>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</si>
  <si>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</si>
  <si>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</si>
  <si>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</si>
  <si>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</si>
  <si>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</si>
  <si>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</si>
  <si>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</si>
  <si>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</si>
  <si>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</si>
  <si>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</si>
  <si>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</si>
  <si>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</si>
  <si>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</si>
  <si>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</si>
  <si>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</si>
  <si>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</si>
  <si>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</si>
  <si>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</si>
  <si>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</si>
  <si>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</si>
  <si>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</si>
  <si>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</si>
  <si>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</si>
  <si>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</si>
  <si>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</si>
  <si>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</si>
  <si>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</si>
  <si>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</si>
  <si>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</si>
  <si>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</si>
  <si>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</si>
  <si>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</si>
  <si>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</si>
  <si>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</si>
  <si>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</si>
  <si>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</si>
  <si>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</si>
  <si>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</si>
  <si>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</si>
  <si>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</si>
  <si>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</si>
  <si>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</si>
  <si>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</si>
  <si>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</si>
  <si>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</si>
  <si>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</si>
  <si>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</si>
  <si>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</si>
  <si>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</si>
  <si>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</si>
  <si>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</si>
  <si>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</si>
  <si>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</si>
  <si>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</si>
  <si>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</si>
  <si>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</si>
  <si>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</si>
  <si>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</si>
  <si>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</si>
  <si>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</si>
  <si>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</si>
  <si>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</si>
  <si>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</si>
  <si>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</si>
  <si>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</si>
  <si>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</si>
  <si>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</si>
  <si>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</si>
  <si>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</si>
  <si>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</si>
  <si>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</si>
  <si>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</si>
  <si>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</si>
  <si>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</si>
  <si>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</si>
  <si>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</si>
  <si>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</si>
  <si>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</si>
  <si>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</si>
  <si>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</si>
  <si>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</si>
  <si>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</si>
  <si>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</si>
  <si>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</si>
  <si>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</si>
  <si>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</si>
  <si>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</si>
  <si>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</si>
  <si>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</si>
  <si>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</si>
  <si>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</si>
  <si>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</si>
  <si>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</si>
  <si>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</si>
  <si>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</si>
  <si>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</si>
  <si>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</si>
  <si>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</si>
  <si>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</si>
  <si>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</si>
  <si>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</si>
  <si>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</si>
  <si>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</si>
  <si>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</si>
  <si>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</si>
  <si>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</si>
  <si>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</si>
  <si>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</si>
  <si>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</si>
  <si>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</si>
  <si>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</si>
  <si>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</si>
  <si>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</si>
  <si>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</si>
  <si>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</si>
  <si>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</si>
  <si>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</si>
  <si>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</si>
  <si>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</si>
  <si>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</si>
  <si>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</si>
  <si>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</si>
  <si>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</si>
  <si>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</si>
  <si>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</si>
  <si>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</si>
  <si>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</si>
  <si>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</si>
  <si>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</si>
  <si>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</si>
  <si>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</si>
  <si>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</si>
  <si>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</si>
  <si>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</si>
  <si>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</si>
  <si>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</si>
  <si>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</si>
  <si>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</si>
  <si>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</si>
  <si>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</si>
  <si>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</si>
  <si>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</si>
  <si>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</si>
  <si>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</si>
  <si>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</si>
  <si>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</si>
  <si>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</si>
  <si>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</si>
  <si>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</si>
  <si>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</si>
  <si>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</si>
  <si>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</si>
  <si>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</si>
  <si>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</si>
  <si>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</si>
  <si>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</si>
  <si>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</si>
  <si>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</si>
  <si>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</si>
  <si>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</si>
  <si>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</si>
  <si>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</si>
  <si>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</si>
  <si>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</si>
  <si>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</si>
  <si>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</si>
  <si>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</si>
  <si>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</si>
  <si>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</si>
  <si>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</si>
  <si>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</si>
  <si>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</si>
  <si>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</si>
  <si>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</si>
  <si>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</si>
  <si>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</si>
  <si>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</si>
  <si>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</si>
  <si>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</si>
  <si>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</si>
  <si>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</si>
  <si>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</si>
  <si>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</si>
  <si>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</si>
  <si>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</si>
  <si>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</si>
  <si>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</si>
  <si>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</si>
  <si>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</si>
  <si>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</si>
  <si>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</si>
  <si>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</si>
  <si>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</si>
  <si>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</si>
  <si>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</si>
  <si>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</si>
  <si>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</si>
  <si>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</si>
  <si>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</si>
  <si>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</si>
  <si>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</si>
  <si>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</si>
  <si>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</si>
  <si>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</si>
  <si>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</si>
  <si>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</si>
  <si>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</si>
  <si>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</si>
  <si>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</si>
  <si>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</si>
  <si>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</si>
  <si>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</si>
  <si>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</si>
  <si>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</si>
  <si>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</si>
  <si>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</si>
  <si>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</si>
  <si>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</si>
  <si>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</si>
  <si>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</si>
  <si>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</si>
  <si>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</si>
  <si>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</si>
  <si>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</si>
  <si>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</si>
  <si>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</si>
  <si>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</si>
  <si>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</si>
  <si>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</si>
  <si>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</si>
  <si>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</si>
  <si>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</si>
  <si>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</si>
  <si>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</si>
  <si>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</si>
  <si>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</si>
  <si>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</si>
  <si>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</si>
  <si>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</si>
  <si>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</si>
  <si>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</si>
  <si>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</si>
  <si>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</si>
  <si>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</si>
  <si>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</si>
  <si>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</si>
  <si>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</si>
  <si>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</si>
  <si>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</si>
  <si>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</si>
  <si>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</si>
  <si>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</si>
  <si>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</si>
  <si>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</si>
  <si>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</si>
  <si>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</si>
  <si>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</si>
  <si>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</si>
  <si>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</si>
  <si>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</si>
  <si>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</si>
  <si>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</si>
  <si>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</si>
  <si>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</si>
  <si>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</si>
  <si>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</si>
  <si>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</si>
  <si>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</si>
  <si>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</si>
  <si>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</si>
  <si>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</si>
  <si>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</si>
  <si>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</si>
  <si>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</si>
  <si>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</si>
  <si>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</si>
  <si>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</si>
  <si>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</si>
  <si>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</si>
  <si>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</si>
  <si>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</si>
  <si>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</si>
  <si>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</si>
  <si>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</si>
  <si>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</si>
  <si>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</si>
  <si>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</si>
  <si>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</si>
  <si>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</si>
  <si>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</si>
  <si>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</si>
  <si>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</si>
  <si>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</si>
  <si>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</si>
  <si>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</si>
  <si>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</si>
  <si>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</si>
  <si>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</si>
  <si>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</si>
  <si>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</si>
  <si>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</si>
  <si>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</si>
  <si>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</si>
  <si>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</si>
  <si>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</si>
  <si>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</si>
  <si>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</si>
  <si>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</si>
  <si>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</si>
  <si>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</si>
  <si>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</si>
  <si>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</si>
  <si>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</si>
  <si>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</si>
  <si>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</si>
  <si>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</si>
  <si>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</si>
  <si>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</si>
  <si>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</si>
  <si>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</si>
  <si>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</si>
  <si>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</si>
  <si>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</si>
  <si>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</si>
  <si>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</si>
  <si>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</si>
  <si>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</si>
  <si>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</si>
  <si>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</si>
  <si>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</si>
  <si>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</si>
  <si>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</si>
  <si>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</si>
  <si>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</si>
  <si>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</si>
  <si>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</si>
  <si>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</si>
  <si>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</si>
  <si>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</si>
  <si>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</si>
  <si>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</si>
  <si>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</si>
  <si>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</si>
  <si>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</si>
  <si>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</si>
  <si>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</si>
  <si>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</si>
  <si>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</si>
  <si>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</si>
  <si>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</si>
  <si>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</si>
  <si>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</si>
  <si>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</si>
  <si>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</si>
  <si>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</si>
  <si>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</si>
  <si>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</si>
  <si>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</si>
  <si>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</si>
  <si>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</si>
  <si>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</si>
  <si>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</si>
  <si>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</si>
  <si>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</si>
  <si>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</si>
  <si>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</si>
  <si>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</si>
  <si>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</si>
  <si>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</si>
  <si>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</si>
  <si>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</si>
  <si>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</si>
  <si>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</si>
  <si>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</si>
  <si>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</si>
  <si>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</si>
  <si>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</si>
  <si>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</si>
  <si>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</si>
  <si>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</si>
  <si>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</si>
  <si>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</si>
  <si>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</si>
  <si>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</si>
  <si>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</si>
  <si>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</si>
  <si>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</si>
  <si>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</si>
  <si>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</si>
  <si>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</si>
  <si>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</si>
  <si>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</si>
  <si>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</si>
  <si>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</si>
  <si>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</si>
  <si>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</si>
  <si>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</si>
  <si>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</si>
  <si>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</si>
  <si>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</si>
  <si>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</si>
  <si>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</si>
  <si>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</si>
  <si>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</si>
  <si>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</si>
  <si>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</si>
  <si>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</si>
  <si>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</si>
  <si>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</si>
  <si>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</si>
  <si>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</si>
  <si>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</si>
  <si>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</si>
  <si>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</si>
  <si>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</si>
  <si>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</si>
  <si>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</si>
  <si>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</si>
  <si>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</si>
  <si>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</si>
  <si>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</si>
  <si>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</si>
  <si>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</si>
  <si>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</si>
  <si>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</si>
  <si>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</si>
  <si>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</si>
  <si>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</si>
  <si>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</si>
  <si>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</si>
  <si>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</si>
  <si>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</si>
  <si>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</si>
  <si>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</si>
  <si>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</si>
  <si>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</si>
  <si>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</si>
  <si>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</si>
  <si>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</si>
  <si>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</si>
  <si>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</si>
  <si>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</si>
  <si>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</si>
  <si>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</si>
  <si>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</si>
  <si>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</si>
  <si>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</si>
  <si>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</si>
  <si>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</si>
  <si>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</si>
  <si>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</si>
  <si>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</si>
  <si>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</si>
  <si>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</si>
  <si>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</si>
  <si>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</si>
  <si>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</si>
  <si>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</si>
  <si>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</si>
  <si>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</si>
  <si>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</si>
  <si>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</si>
  <si>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</si>
  <si>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</si>
  <si>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</si>
  <si>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</si>
  <si>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</si>
  <si>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</si>
  <si>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</si>
  <si>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</si>
  <si>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</si>
  <si>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</si>
  <si>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</si>
  <si>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</si>
  <si>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</si>
  <si>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</si>
  <si>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</si>
  <si>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</si>
  <si>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</si>
  <si>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</si>
  <si>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</si>
  <si>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</si>
  <si>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</si>
  <si>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</si>
  <si>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</si>
  <si>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</si>
  <si>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</si>
  <si>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</si>
  <si>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</si>
  <si>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</si>
  <si>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</si>
  <si>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</si>
  <si>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</si>
  <si>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</si>
  <si>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</si>
  <si>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</si>
  <si>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</si>
  <si>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</si>
  <si>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</si>
  <si>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</si>
  <si>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</si>
  <si>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</si>
  <si>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</si>
  <si>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</si>
  <si>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</si>
  <si>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</si>
  <si>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</si>
  <si>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</si>
  <si>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</si>
  <si>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</si>
  <si>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</si>
  <si>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</si>
  <si>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</si>
  <si>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</si>
  <si>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</si>
  <si>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</si>
  <si>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</si>
  <si>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</si>
  <si>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</si>
  <si>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</si>
  <si>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</si>
  <si>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</si>
  <si>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</si>
  <si>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</si>
  <si>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</si>
  <si>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</si>
  <si>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</si>
  <si>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</si>
  <si>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</si>
  <si>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</si>
  <si>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</si>
  <si>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</si>
  <si>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</si>
  <si>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</si>
  <si>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</si>
  <si>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</si>
  <si>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</si>
  <si>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</si>
  <si>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</si>
  <si>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</si>
  <si>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</si>
  <si>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</si>
  <si>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</si>
  <si>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</si>
  <si>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</si>
  <si>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</si>
  <si>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</si>
  <si>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</si>
  <si>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</si>
  <si>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</si>
  <si>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</si>
  <si>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</si>
  <si>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</si>
  <si>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</si>
  <si>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</si>
  <si>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</si>
  <si>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</si>
  <si>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</si>
  <si>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</si>
  <si>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</si>
  <si>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</si>
  <si>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</si>
  <si>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</si>
  <si>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</si>
  <si>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</si>
  <si>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</si>
  <si>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</si>
  <si>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</si>
  <si>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</si>
  <si>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</si>
  <si>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</si>
  <si>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</si>
  <si>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</si>
  <si>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</si>
  <si>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</si>
  <si>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</si>
  <si>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</si>
  <si>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</si>
  <si>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</si>
  <si>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</si>
  <si>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</si>
  <si>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</si>
  <si>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</si>
  <si>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</si>
  <si>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</si>
  <si>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</si>
  <si>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</si>
  <si>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</si>
  <si>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</si>
  <si>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</si>
  <si>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</si>
  <si>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</si>
  <si>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</si>
  <si>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</si>
  <si>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</si>
  <si>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</si>
  <si>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</si>
  <si>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</si>
  <si>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</si>
  <si>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</si>
  <si>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</si>
  <si>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</si>
  <si>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</si>
  <si>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</si>
  <si>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</si>
  <si>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</si>
  <si>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</si>
  <si>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</si>
  <si>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</si>
  <si>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</si>
  <si>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</si>
  <si>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</si>
  <si>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</si>
  <si>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</si>
  <si>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</si>
  <si>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</si>
  <si>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</si>
  <si>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</si>
  <si>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</si>
  <si>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</si>
  <si>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</si>
  <si>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</si>
  <si>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</si>
  <si>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</si>
  <si>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</si>
  <si>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</si>
  <si>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</si>
  <si>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</si>
  <si>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</si>
  <si>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</si>
  <si>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</si>
  <si>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</si>
  <si>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</si>
  <si>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</si>
  <si>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</si>
  <si>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</si>
  <si>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</si>
  <si>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</si>
  <si>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</si>
  <si>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</si>
  <si>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</si>
  <si>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</si>
  <si>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</si>
  <si>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</si>
  <si>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</si>
  <si>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</si>
  <si>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</si>
  <si>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</si>
  <si>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</si>
  <si>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</si>
  <si>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</si>
  <si>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</si>
  <si>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</si>
  <si>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</si>
  <si>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</si>
  <si>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</si>
  <si>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</si>
  <si>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</si>
  <si>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</si>
  <si>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</si>
  <si>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</si>
  <si>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</si>
  <si>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</si>
  <si>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</si>
  <si>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</si>
  <si>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</si>
  <si>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</si>
  <si>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</si>
  <si>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</si>
  <si>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</si>
  <si>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</si>
  <si>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</si>
  <si>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</si>
  <si>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</si>
  <si>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</si>
  <si>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</si>
  <si>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</si>
  <si>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</si>
  <si>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</si>
  <si>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</si>
  <si>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</si>
  <si>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</si>
  <si>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</si>
  <si>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</si>
  <si>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</si>
  <si>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</si>
  <si>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</si>
  <si>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</si>
  <si>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</si>
  <si>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</si>
  <si>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</si>
  <si>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</si>
  <si>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</si>
  <si>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</si>
  <si>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</si>
  <si>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</si>
  <si>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</si>
  <si>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</si>
  <si>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</si>
  <si>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</si>
  <si>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</si>
  <si>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</si>
  <si>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</si>
  <si>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</si>
  <si>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</si>
  <si>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</si>
  <si>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</si>
  <si>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</si>
  <si>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</si>
  <si>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</si>
  <si>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</si>
  <si>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</si>
  <si>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</si>
  <si>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</si>
  <si>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</si>
  <si>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</si>
  <si>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</si>
  <si>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</si>
  <si>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</si>
  <si>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</si>
  <si>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</si>
  <si>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</si>
  <si>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</si>
  <si>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</si>
  <si>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</si>
  <si>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</si>
  <si>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</si>
  <si>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</si>
  <si>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</si>
  <si>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</si>
  <si>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</si>
  <si>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</si>
  <si>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</si>
  <si>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</si>
  <si>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</si>
  <si>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</si>
  <si>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</si>
  <si>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</si>
  <si>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</si>
  <si>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</si>
  <si>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</si>
  <si>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</si>
  <si>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</si>
  <si>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</si>
  <si>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</si>
  <si>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</si>
  <si>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</si>
  <si>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</si>
  <si>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</si>
  <si>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</si>
  <si>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</si>
  <si>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</si>
  <si>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</si>
  <si>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</si>
  <si>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</si>
  <si>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</si>
  <si>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</si>
  <si>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</si>
  <si>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</si>
  <si>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</si>
  <si>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</si>
  <si>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</si>
  <si>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</si>
  <si>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</si>
  <si>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</si>
  <si>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</si>
  <si>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</si>
  <si>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</si>
  <si>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</si>
  <si>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</si>
  <si>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</si>
  <si>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</si>
  <si>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</si>
  <si>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</si>
  <si>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</si>
  <si>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</si>
  <si>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</si>
  <si>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</si>
  <si>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</si>
  <si>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</si>
  <si>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</si>
  <si>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</si>
  <si>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</si>
  <si>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</si>
  <si>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</si>
  <si>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</si>
  <si>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</si>
  <si>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</si>
  <si>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</si>
  <si>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</si>
  <si>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</si>
  <si>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</si>
  <si>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</si>
  <si>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</si>
  <si>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</si>
  <si>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</si>
  <si>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</si>
  <si>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</si>
  <si>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</si>
  <si>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</si>
  <si>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</si>
  <si>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</si>
  <si>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</si>
  <si>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</si>
  <si>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</si>
  <si>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</si>
  <si>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</si>
  <si>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</si>
  <si>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</si>
  <si>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</si>
  <si>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</si>
  <si>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</si>
  <si>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</si>
  <si>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</si>
  <si>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</si>
  <si>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</si>
  <si>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</si>
  <si>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</si>
  <si>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</si>
  <si>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</si>
  <si>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</si>
  <si>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</si>
  <si>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</si>
  <si>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</si>
  <si>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</si>
  <si>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</si>
  <si>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</si>
  <si>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</si>
  <si>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</si>
  <si>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</si>
  <si>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</si>
  <si>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</si>
  <si>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</si>
  <si>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</si>
  <si>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</si>
  <si>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</si>
  <si>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</si>
  <si>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</si>
  <si>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</si>
  <si>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</si>
  <si>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</si>
  <si>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</si>
  <si>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</si>
  <si>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</si>
  <si>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</si>
  <si>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</si>
  <si>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</si>
  <si>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</si>
  <si>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</si>
  <si>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</si>
  <si>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</si>
  <si>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</si>
  <si>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</si>
  <si>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</si>
  <si>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</si>
  <si>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</si>
  <si>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</si>
  <si>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</si>
  <si>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</si>
  <si>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</si>
  <si>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</si>
  <si>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</si>
  <si>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</si>
  <si>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</si>
  <si>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</si>
  <si>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</si>
  <si>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</si>
  <si>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</si>
  <si>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</si>
  <si>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</si>
  <si>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</si>
  <si>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</si>
  <si>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</si>
  <si>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</si>
  <si>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</si>
  <si>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</si>
  <si>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</si>
  <si>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</si>
  <si>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</si>
  <si>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</si>
  <si>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</si>
  <si>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</si>
  <si>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</si>
  <si>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</si>
  <si>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</si>
  <si>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</si>
  <si>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</si>
  <si>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</si>
  <si>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</si>
  <si>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</si>
  <si>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</si>
  <si>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</si>
  <si>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</si>
  <si>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</si>
  <si>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</si>
  <si>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</si>
  <si>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</si>
  <si>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</si>
  <si>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</si>
  <si>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</si>
  <si>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</si>
  <si>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</si>
  <si>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</si>
  <si>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</si>
  <si>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</si>
  <si>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</si>
  <si>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</si>
  <si>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</si>
  <si>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</si>
  <si>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</si>
  <si>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</si>
  <si>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</si>
  <si>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</si>
  <si>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</si>
  <si>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</si>
  <si>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</si>
  <si>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</si>
  <si>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</si>
  <si>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</si>
  <si>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</si>
  <si>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</si>
  <si>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</si>
  <si>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</si>
  <si>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</si>
  <si>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</si>
  <si>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</si>
  <si>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</si>
  <si>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</si>
  <si>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</si>
  <si>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</si>
  <si>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</si>
  <si>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</si>
  <si>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</si>
  <si>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</si>
  <si>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</si>
  <si>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</si>
  <si>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</si>
  <si>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</si>
  <si>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</si>
  <si>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</si>
  <si>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</si>
  <si>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</si>
  <si>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</si>
  <si>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</si>
  <si>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</si>
  <si>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</si>
  <si>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</si>
  <si>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</si>
  <si>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</si>
  <si>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</si>
  <si>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</si>
  <si>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</si>
  <si>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</si>
  <si>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</si>
  <si>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</si>
  <si>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</si>
  <si>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</si>
  <si>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</si>
  <si>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</si>
  <si>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</si>
  <si>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</si>
  <si>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</si>
  <si>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</si>
  <si>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</si>
  <si>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</si>
  <si>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</si>
  <si>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</si>
  <si>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</si>
  <si>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</si>
  <si>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</si>
  <si>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</si>
  <si>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</si>
  <si>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</si>
  <si>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</si>
  <si>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</si>
  <si>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</si>
  <si>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</si>
  <si>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</si>
  <si>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</si>
  <si>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</si>
  <si>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</si>
  <si>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</si>
  <si>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</si>
  <si>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</si>
  <si>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</si>
  <si>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</si>
  <si>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</si>
  <si>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</si>
  <si>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</si>
  <si>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</si>
  <si>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</si>
  <si>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</si>
  <si>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</si>
  <si>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</si>
  <si>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</si>
  <si>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</si>
  <si>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</si>
  <si>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</si>
  <si>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</si>
  <si>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</si>
  <si>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</si>
  <si>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</si>
  <si>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</si>
  <si>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</si>
  <si>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</si>
  <si>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</si>
  <si>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</si>
  <si>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</si>
  <si>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</si>
  <si>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</si>
  <si>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</si>
  <si>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</si>
  <si>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</si>
  <si>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</si>
  <si>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</si>
  <si>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</si>
  <si>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</si>
  <si>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</si>
  <si>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</si>
  <si>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</si>
  <si>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</si>
  <si>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</si>
  <si>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</si>
  <si>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</si>
  <si>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</si>
  <si>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</si>
  <si>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</si>
  <si>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</si>
  <si>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</si>
  <si>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</si>
  <si>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</si>
  <si>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</si>
  <si>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</si>
  <si>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</si>
  <si>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</si>
  <si>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</si>
  <si>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</si>
  <si>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</si>
  <si>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</si>
  <si>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</si>
  <si>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</si>
  <si>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</si>
  <si>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</si>
  <si>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</si>
  <si>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</si>
  <si>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</si>
  <si>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</si>
  <si>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</si>
  <si>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</si>
  <si>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</si>
  <si>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</si>
  <si>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</si>
  <si>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</si>
  <si>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</si>
  <si>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</si>
  <si>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</si>
  <si>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</si>
  <si>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</si>
  <si>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</si>
  <si>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</si>
  <si>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</si>
  <si>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</si>
  <si>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</si>
  <si>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</si>
  <si>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</si>
  <si>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</si>
  <si>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</si>
  <si>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</si>
  <si>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</si>
  <si>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</si>
  <si>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</si>
  <si>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</si>
  <si>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</si>
  <si>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</si>
  <si>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</si>
  <si>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</si>
  <si>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</si>
  <si>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</si>
  <si>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</si>
  <si>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</si>
  <si>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</si>
  <si>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</si>
  <si>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</si>
  <si>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</si>
  <si>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</si>
  <si>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</si>
  <si>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</si>
  <si>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</si>
  <si>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</si>
  <si>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</si>
  <si>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</si>
  <si>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</si>
  <si>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</si>
  <si>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</si>
  <si>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</si>
  <si>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</si>
  <si>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</si>
  <si>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</si>
  <si>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</si>
  <si>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</si>
  <si>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</si>
  <si>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</si>
  <si>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</si>
  <si>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</si>
  <si>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</si>
  <si>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</si>
  <si>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</si>
  <si>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</si>
  <si>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</si>
  <si>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</si>
  <si>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</si>
  <si>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</si>
  <si>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</si>
  <si>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</si>
  <si>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</si>
  <si>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</si>
  <si>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</si>
  <si>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</si>
  <si>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</si>
  <si>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</si>
  <si>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</si>
  <si>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</si>
  <si>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</si>
  <si>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</si>
  <si>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</si>
  <si>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</si>
  <si>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</si>
  <si>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</si>
  <si>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</si>
  <si>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</si>
  <si>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</si>
  <si>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</si>
  <si>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</si>
  <si>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</si>
  <si>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</si>
  <si>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</si>
  <si>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</si>
  <si>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</si>
  <si>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</si>
  <si>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</si>
  <si>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</si>
  <si>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</si>
  <si>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</si>
  <si>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</si>
  <si>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</si>
  <si>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</si>
  <si>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</si>
  <si>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</si>
  <si>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</si>
  <si>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</si>
  <si>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</si>
  <si>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</si>
  <si>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</si>
  <si>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</si>
  <si>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</si>
  <si>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</si>
  <si>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</si>
  <si>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</si>
  <si>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</si>
  <si>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</si>
  <si>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</si>
  <si>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</si>
  <si>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</si>
  <si>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</si>
  <si>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</si>
  <si>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</si>
  <si>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</si>
  <si>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</si>
  <si>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</si>
  <si>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</si>
  <si>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</si>
  <si>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</si>
  <si>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</si>
  <si>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</si>
  <si>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</si>
  <si>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</si>
  <si>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</si>
  <si>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</si>
  <si>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</si>
  <si>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</si>
  <si>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</si>
  <si>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</si>
  <si>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</si>
  <si>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</si>
  <si>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</si>
  <si>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</si>
  <si>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</si>
  <si>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</si>
  <si>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</si>
  <si>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</si>
  <si>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</si>
  <si>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</si>
  <si>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</si>
  <si>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</si>
  <si>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</si>
  <si>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</si>
  <si>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</si>
  <si>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</si>
  <si>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</si>
  <si>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</si>
  <si>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</si>
  <si>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</si>
  <si>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</si>
  <si>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</si>
  <si>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</si>
  <si>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</si>
  <si>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</si>
  <si>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</si>
  <si>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</si>
  <si>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</si>
  <si>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</si>
  <si>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</si>
  <si>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</si>
  <si>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</si>
  <si>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</si>
  <si>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</si>
  <si>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</si>
  <si>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</si>
  <si>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</si>
  <si>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</si>
  <si>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</si>
  <si>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</si>
  <si>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</si>
  <si>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</si>
  <si>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</si>
  <si>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</si>
  <si>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</si>
  <si>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</si>
  <si>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</si>
  <si>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</si>
  <si>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</si>
  <si>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</si>
  <si>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</si>
  <si>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</si>
  <si>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</si>
  <si>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</si>
  <si>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</si>
  <si>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</si>
  <si>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</si>
  <si>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</si>
  <si>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</si>
  <si>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</si>
  <si>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</si>
  <si>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</si>
  <si>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</si>
  <si>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</si>
  <si>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</si>
  <si>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</si>
  <si>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</si>
  <si>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</si>
  <si>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</si>
  <si>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</si>
  <si>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</si>
  <si>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</si>
  <si>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</si>
  <si>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</si>
  <si>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</si>
  <si>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</si>
  <si>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</si>
  <si>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</si>
  <si>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</si>
  <si>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</si>
  <si>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</si>
  <si>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</si>
  <si>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</si>
  <si>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</si>
  <si>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</si>
  <si>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</si>
  <si>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</si>
  <si>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</si>
  <si>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</si>
  <si>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</si>
  <si>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</si>
  <si>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</si>
  <si>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</si>
  <si>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</si>
  <si>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</si>
  <si>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</si>
  <si>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</si>
  <si>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</si>
  <si>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</si>
  <si>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</si>
  <si>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</si>
  <si>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</si>
  <si>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</si>
  <si>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</si>
  <si>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</si>
  <si>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</si>
  <si>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</si>
  <si>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</si>
  <si>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</si>
  <si>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</si>
  <si>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</si>
  <si>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</si>
  <si>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</si>
  <si>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</si>
  <si>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</si>
  <si>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</si>
  <si>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</si>
  <si>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</si>
  <si>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</si>
  <si>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</si>
  <si>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</si>
  <si>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</si>
  <si>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</si>
  <si>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</si>
  <si>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</si>
  <si>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</si>
  <si>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</si>
  <si>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</si>
  <si>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</si>
  <si>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</si>
  <si>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</si>
  <si>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</si>
  <si>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</si>
  <si>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</si>
  <si>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</si>
  <si>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</si>
  <si>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</si>
  <si>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</si>
  <si>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</si>
  <si>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</si>
  <si>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</si>
  <si>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</si>
  <si>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</si>
  <si>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</si>
  <si>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</si>
  <si>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</si>
  <si>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</si>
  <si>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</si>
  <si>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</si>
  <si>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</si>
  <si>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</si>
  <si>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</si>
  <si>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</si>
  <si>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</si>
  <si>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</si>
  <si>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</si>
  <si>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</si>
  <si>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</si>
  <si>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</si>
  <si>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</si>
  <si>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</si>
  <si>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</si>
  <si>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</si>
  <si>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</si>
  <si>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</si>
  <si>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</si>
  <si>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</si>
  <si>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</si>
  <si>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</si>
  <si>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</si>
  <si>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</si>
  <si>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</si>
  <si>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</si>
  <si>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</si>
  <si>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</si>
  <si>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</si>
  <si>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</si>
  <si>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</si>
  <si>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</si>
  <si>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</si>
  <si>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</si>
  <si>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</si>
  <si>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</si>
  <si>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</si>
  <si>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</si>
  <si>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</si>
  <si>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</si>
  <si>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</si>
  <si>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</si>
  <si>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</si>
  <si>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</si>
  <si>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</si>
  <si>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</si>
  <si>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</si>
  <si>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</si>
  <si>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</si>
  <si>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</si>
  <si>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</si>
  <si>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</si>
  <si>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</si>
  <si>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</si>
  <si>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</si>
  <si>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</si>
  <si>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</si>
  <si>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</si>
  <si>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</si>
  <si>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</si>
  <si>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</si>
  <si>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</si>
  <si>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</si>
  <si>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</si>
  <si>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</si>
  <si>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</si>
  <si>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</si>
  <si>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</si>
  <si>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</si>
  <si>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</si>
  <si>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</si>
  <si>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</si>
  <si>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</si>
  <si>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</si>
  <si>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</si>
  <si>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</si>
  <si>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</si>
  <si>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</si>
  <si>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</si>
  <si>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</si>
  <si>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</si>
  <si>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</si>
  <si>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</si>
  <si>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</si>
  <si>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</si>
  <si>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</si>
  <si>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</si>
  <si>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</si>
  <si>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</si>
  <si>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</si>
  <si>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</si>
  <si>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</si>
  <si>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</si>
  <si>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</si>
  <si>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</si>
  <si>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</si>
  <si>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</si>
  <si>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</si>
  <si>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</si>
  <si>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</si>
  <si>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</si>
  <si>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</si>
  <si>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</si>
  <si>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</si>
  <si>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</si>
  <si>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</si>
  <si>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</si>
  <si>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</si>
  <si>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</si>
  <si>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</si>
  <si>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</si>
  <si>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</si>
  <si>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</si>
  <si>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</si>
  <si>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</si>
  <si>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</si>
  <si>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</si>
  <si>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</si>
  <si>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</si>
  <si>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</si>
  <si>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</si>
  <si>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</si>
  <si>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</si>
  <si>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</si>
  <si>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</si>
  <si>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</si>
  <si>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</si>
  <si>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</si>
  <si>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</si>
  <si>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</si>
  <si>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</si>
  <si>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</si>
  <si>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</si>
  <si>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</si>
  <si>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</si>
  <si>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</si>
  <si>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</si>
  <si>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</si>
  <si>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</si>
  <si>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</si>
  <si>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</si>
  <si>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</si>
  <si>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</si>
  <si>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</si>
  <si>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</si>
  <si>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</si>
  <si>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</si>
  <si>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</si>
  <si>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</si>
  <si>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</si>
  <si>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</si>
  <si>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</si>
  <si>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</si>
  <si>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</si>
  <si>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</si>
  <si>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</si>
  <si>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</si>
  <si>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</si>
  <si>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</si>
  <si>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</si>
  <si>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</si>
  <si>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</si>
  <si>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</si>
  <si>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</si>
  <si>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</si>
  <si>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</si>
  <si>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</si>
  <si>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</si>
  <si>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</si>
  <si>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</si>
  <si>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</si>
  <si>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</si>
  <si>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</si>
  <si>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</si>
  <si>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</si>
  <si>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</si>
  <si>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</si>
  <si>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</si>
  <si>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</si>
  <si>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</si>
  <si>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</si>
  <si>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</si>
  <si>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</si>
  <si>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</si>
  <si>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</si>
  <si>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</si>
  <si>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</si>
  <si>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</si>
  <si>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</si>
  <si>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</si>
  <si>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</si>
  <si>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</si>
  <si>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</si>
  <si>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</si>
  <si>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</si>
  <si>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</si>
  <si>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</si>
  <si>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</si>
  <si>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</si>
  <si>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</si>
  <si>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</si>
  <si>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</si>
  <si>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</si>
  <si>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</si>
  <si>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</si>
  <si>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</si>
  <si>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</si>
  <si>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</si>
  <si>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</si>
  <si>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</si>
  <si>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</si>
  <si>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</si>
  <si>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</si>
  <si>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</si>
  <si>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</si>
  <si>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</si>
  <si>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</si>
  <si>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</si>
  <si>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</si>
  <si>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</si>
  <si>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</si>
  <si>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</si>
  <si>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</si>
  <si>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</si>
  <si>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</si>
  <si>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</si>
  <si>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</si>
  <si>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</si>
  <si>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</si>
  <si>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</si>
  <si>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</si>
  <si>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</si>
  <si>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</si>
  <si>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</si>
  <si>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</si>
  <si>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</si>
  <si>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</si>
  <si>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</si>
  <si>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</si>
  <si>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</si>
  <si>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</si>
  <si>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</si>
  <si>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</si>
  <si>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</si>
  <si>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</si>
  <si>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</si>
  <si>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</si>
  <si>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</si>
  <si>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</si>
  <si>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</si>
  <si>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</si>
  <si>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</si>
  <si>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</si>
  <si>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</si>
  <si>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</si>
  <si>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</si>
  <si>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</si>
  <si>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</si>
  <si>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</si>
  <si>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</si>
  <si>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</si>
  <si>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</si>
  <si>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</si>
  <si>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</si>
  <si>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</si>
  <si>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</si>
  <si>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</si>
  <si>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</si>
  <si>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</si>
  <si>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</si>
  <si>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</si>
  <si>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</si>
  <si>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</si>
  <si>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</si>
  <si>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</si>
  <si>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</si>
  <si>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</si>
  <si>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</si>
  <si>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</si>
  <si>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</si>
  <si>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</si>
  <si>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</si>
  <si>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</si>
  <si>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</si>
  <si>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</si>
  <si>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</si>
  <si>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</si>
  <si>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</si>
  <si>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</si>
  <si>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</si>
  <si>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</si>
  <si>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</si>
  <si>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</si>
  <si>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</si>
  <si>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</si>
  <si>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</si>
  <si>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</si>
  <si>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</si>
  <si>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</si>
  <si>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</si>
  <si>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</si>
  <si>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</si>
  <si>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</si>
  <si>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</si>
  <si>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</si>
  <si>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</si>
  <si>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</si>
  <si>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</si>
  <si>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</si>
  <si>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</si>
  <si>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</si>
  <si>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</si>
  <si>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</si>
  <si>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</si>
  <si>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</si>
  <si>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</si>
  <si>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</si>
  <si>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</si>
  <si>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</si>
  <si>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</si>
  <si>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</si>
  <si>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</si>
  <si>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</si>
  <si>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</si>
  <si>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</si>
  <si>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</si>
  <si>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</si>
  <si>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</si>
  <si>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</si>
  <si>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</si>
  <si>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</si>
  <si>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</si>
  <si>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</si>
  <si>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</si>
  <si>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</si>
  <si>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</si>
  <si>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</si>
  <si>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</si>
  <si>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</si>
  <si>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</si>
  <si>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</si>
  <si>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</si>
  <si>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</si>
  <si>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</si>
  <si>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</si>
  <si>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</si>
  <si>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</si>
  <si>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</si>
  <si>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</si>
  <si>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</si>
  <si>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</si>
  <si>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</si>
  <si>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</si>
  <si>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</si>
  <si>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</si>
  <si>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</si>
  <si>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</si>
  <si>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</si>
  <si>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</si>
  <si>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</si>
  <si>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</si>
  <si>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</si>
  <si>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</si>
  <si>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</si>
  <si>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</si>
  <si>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</si>
  <si>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</si>
  <si>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</si>
  <si>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</si>
  <si>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</si>
  <si>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</si>
  <si>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</si>
  <si>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</si>
  <si>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</si>
  <si>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</si>
  <si>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</si>
  <si>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</si>
  <si>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</si>
  <si>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</si>
  <si>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</si>
  <si>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</si>
  <si>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</si>
  <si>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</si>
  <si>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</si>
  <si>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</si>
  <si>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</si>
  <si>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</si>
  <si>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</si>
  <si>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</si>
  <si>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</si>
  <si>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</si>
  <si>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</si>
  <si>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</si>
  <si>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</si>
  <si>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</si>
  <si>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</si>
  <si>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</si>
  <si>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</si>
  <si>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</si>
  <si>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</si>
  <si>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</si>
  <si>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</si>
  <si>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</si>
  <si>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</si>
  <si>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</si>
  <si>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</si>
  <si>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</si>
  <si>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</si>
  <si>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</si>
  <si>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</si>
  <si>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</si>
  <si>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</si>
  <si>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</si>
  <si>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</si>
  <si>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</si>
  <si>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</si>
  <si>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</si>
  <si>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</si>
  <si>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</si>
  <si>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</si>
  <si>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</si>
  <si>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</si>
  <si>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</si>
  <si>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</si>
  <si>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</si>
  <si>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</si>
  <si>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</si>
  <si>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</si>
  <si>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</si>
  <si>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</si>
  <si>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</si>
  <si>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</si>
  <si>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</si>
  <si>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</si>
  <si>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</si>
  <si>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</si>
  <si>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</si>
  <si>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</si>
  <si>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</si>
  <si>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</si>
  <si>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</si>
  <si>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</si>
  <si>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</si>
  <si>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</si>
  <si>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</si>
  <si>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</si>
  <si>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</si>
  <si>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</si>
  <si>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</si>
  <si>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</si>
  <si>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</si>
  <si>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</si>
  <si>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</si>
  <si>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</si>
  <si>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</si>
  <si>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</si>
  <si>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</si>
  <si>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</si>
  <si>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</si>
  <si>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</si>
  <si>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</si>
  <si>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</si>
  <si>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</si>
  <si>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</si>
  <si>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</si>
  <si>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</si>
  <si>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</si>
  <si>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</si>
  <si>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</si>
  <si>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</si>
  <si>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</si>
  <si>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</si>
  <si>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</si>
  <si>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</si>
  <si>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</si>
  <si>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</si>
  <si>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</si>
  <si>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</si>
  <si>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</si>
  <si>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</si>
  <si>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</si>
  <si>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</si>
  <si>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</si>
  <si>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</si>
  <si>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</si>
  <si>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</si>
  <si>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</si>
  <si>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</si>
  <si>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</si>
  <si>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</si>
  <si>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</si>
  <si>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</si>
  <si>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</si>
  <si>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</si>
  <si>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</si>
  <si>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</si>
  <si>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</si>
  <si>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</si>
  <si>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</si>
  <si>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</si>
  <si>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</si>
  <si>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</si>
  <si>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</si>
  <si>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</si>
  <si>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</si>
  <si>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</si>
  <si>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</si>
  <si>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</si>
  <si>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</si>
  <si>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</si>
  <si>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</si>
  <si>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</si>
  <si>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</si>
  <si>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</si>
  <si>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</si>
  <si>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</si>
  <si>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</si>
  <si>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</si>
  <si>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</si>
  <si>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</si>
  <si>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</si>
  <si>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</si>
  <si>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</si>
  <si>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</si>
  <si>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</si>
  <si>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</si>
  <si>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</si>
  <si>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</si>
  <si>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</si>
  <si>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</si>
  <si>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</si>
  <si>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</si>
  <si>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</si>
  <si>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</si>
  <si>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</si>
  <si>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</si>
  <si>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</si>
  <si>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</si>
  <si>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</si>
  <si>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</si>
  <si>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</si>
  <si>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</si>
  <si>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</si>
  <si>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</si>
  <si>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</si>
  <si>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</si>
  <si>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</si>
  <si>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</si>
  <si>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</si>
  <si>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</si>
  <si>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</si>
  <si>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</si>
  <si>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</si>
  <si>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</si>
  <si>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</si>
  <si>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</si>
  <si>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</si>
  <si>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</si>
  <si>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</si>
  <si>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</si>
  <si>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</si>
  <si>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</si>
  <si>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</si>
  <si>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</si>
  <si>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</si>
  <si>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</si>
  <si>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</si>
  <si>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</si>
  <si>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</si>
  <si>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</si>
  <si>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</si>
  <si>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</si>
  <si>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</si>
  <si>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</si>
  <si>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</si>
  <si>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</si>
  <si>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</si>
  <si>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</si>
  <si>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</si>
  <si>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</si>
  <si>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</si>
  <si>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</si>
  <si>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</si>
  <si>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</si>
  <si>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</si>
  <si>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</si>
  <si>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</si>
  <si>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</si>
  <si>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</si>
  <si>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</si>
  <si>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</si>
  <si>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</si>
  <si>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</si>
  <si>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</si>
  <si>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</si>
  <si>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</si>
  <si>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</si>
  <si>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</si>
  <si>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</si>
  <si>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</si>
  <si>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</si>
  <si>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</si>
  <si>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</si>
  <si>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</si>
  <si>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</si>
  <si>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</si>
  <si>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</si>
  <si>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</si>
  <si>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</si>
  <si>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</si>
  <si>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</si>
  <si>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</si>
  <si>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</si>
  <si>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</si>
  <si>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</si>
  <si>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</si>
  <si>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</si>
  <si>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</si>
  <si>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</si>
  <si>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</si>
  <si>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</si>
  <si>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</si>
  <si>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</si>
  <si>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</si>
  <si>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</si>
  <si>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</si>
  <si>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</si>
  <si>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</si>
  <si>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</si>
  <si>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</si>
  <si>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</si>
  <si>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</si>
  <si>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</si>
  <si>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</si>
  <si>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</si>
  <si>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</si>
  <si>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</si>
  <si>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</si>
  <si>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</si>
  <si>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</si>
  <si>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</si>
  <si>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</si>
  <si>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</si>
  <si>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</si>
  <si>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</si>
  <si>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</si>
  <si>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</si>
  <si>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</si>
  <si>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</si>
  <si>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</si>
  <si>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</si>
  <si>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</si>
  <si>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</si>
  <si>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</si>
  <si>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</si>
  <si>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</si>
  <si>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</si>
  <si>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</si>
  <si>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</si>
  <si>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</si>
  <si>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</si>
  <si>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</si>
  <si>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</si>
  <si>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</si>
  <si>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</si>
  <si>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</si>
  <si>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</si>
  <si>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</si>
  <si>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</si>
  <si>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</si>
  <si>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</si>
  <si>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</si>
  <si>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</si>
  <si>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</si>
  <si>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</si>
  <si>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</si>
  <si>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</si>
  <si>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</si>
  <si>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</si>
  <si>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</si>
  <si>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</si>
  <si>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</si>
  <si>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</si>
  <si>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</si>
  <si>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</si>
  <si>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</si>
  <si>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</si>
  <si>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</si>
  <si>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</si>
  <si>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</si>
  <si>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</si>
  <si>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</si>
  <si>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</si>
  <si>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</si>
  <si>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</si>
  <si>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</si>
  <si>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</si>
  <si>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</si>
  <si>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</si>
  <si>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</si>
  <si>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</si>
  <si>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</si>
  <si>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</si>
  <si>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</si>
  <si>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</si>
  <si>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</si>
  <si>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</si>
  <si>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</si>
  <si>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</si>
  <si>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</si>
  <si>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</si>
  <si>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</si>
  <si>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</si>
  <si>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</si>
  <si>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</si>
  <si>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</si>
  <si>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</si>
  <si>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</si>
  <si>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</si>
  <si>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</si>
  <si>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</si>
  <si>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</si>
  <si>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</si>
  <si>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</si>
  <si>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</si>
  <si>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</si>
  <si>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</si>
  <si>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</si>
  <si>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</si>
  <si>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</si>
  <si>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</si>
  <si>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</si>
  <si>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</si>
  <si>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</si>
  <si>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</si>
  <si>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</si>
  <si>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</si>
  <si>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</si>
  <si>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</si>
  <si>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</si>
  <si>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</si>
  <si>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</si>
  <si>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</si>
  <si>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</si>
  <si>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</si>
  <si>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</si>
  <si>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</si>
  <si>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</si>
  <si>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</si>
  <si>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</si>
  <si>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</si>
  <si>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</si>
  <si>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</si>
  <si>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</si>
  <si>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</si>
  <si>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</si>
  <si>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</si>
  <si>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</si>
  <si>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</si>
  <si>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</si>
  <si>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</si>
  <si>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</si>
  <si>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</si>
  <si>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</si>
  <si>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</si>
  <si>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</si>
  <si>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</si>
  <si>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</si>
  <si>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</si>
  <si>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</si>
  <si>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</si>
  <si>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</si>
  <si>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</si>
  <si>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</si>
  <si>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</si>
  <si>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</si>
  <si>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</si>
  <si>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</si>
  <si>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</si>
  <si>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</si>
  <si>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</si>
  <si>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</si>
  <si>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</si>
  <si>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</si>
  <si>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</si>
  <si>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</si>
  <si>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</si>
  <si>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</si>
  <si>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</si>
  <si>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</si>
  <si>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</si>
  <si>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</si>
  <si>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</si>
  <si>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</si>
  <si>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</si>
  <si>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</si>
  <si>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</si>
  <si>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</si>
  <si>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</si>
  <si>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</si>
  <si>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</si>
  <si>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</si>
  <si>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</si>
  <si>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</si>
  <si>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</si>
  <si>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</si>
  <si>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</si>
  <si>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</si>
  <si>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</si>
  <si>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</si>
  <si>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</si>
  <si>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</si>
  <si>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</si>
  <si>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</si>
  <si>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</si>
  <si>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</si>
  <si>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</si>
  <si>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</si>
  <si>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</si>
  <si>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</si>
  <si>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</si>
  <si>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</si>
  <si>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</si>
  <si>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</si>
  <si>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</si>
  <si>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</si>
  <si>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</si>
  <si>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</si>
  <si>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</si>
  <si>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</si>
  <si>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</si>
  <si>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</si>
  <si>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</si>
  <si>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</si>
  <si>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</si>
  <si>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</si>
  <si>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</si>
  <si>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</si>
  <si>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</si>
  <si>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</si>
  <si>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</si>
  <si>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</si>
  <si>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</si>
  <si>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</si>
  <si>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</si>
  <si>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</si>
  <si>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</si>
  <si>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</si>
  <si>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</si>
  <si>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</si>
  <si>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</si>
  <si>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</si>
  <si>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</si>
  <si>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</si>
  <si>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</si>
  <si>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</si>
  <si>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</si>
  <si>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</si>
  <si>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</si>
  <si>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</si>
  <si>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</si>
  <si>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</si>
  <si>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</si>
  <si>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</si>
  <si>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</si>
  <si>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</si>
  <si>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</si>
  <si>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</si>
  <si>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</si>
  <si>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</si>
  <si>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</si>
  <si>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</si>
  <si>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</si>
  <si>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</si>
  <si>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</si>
  <si>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</si>
  <si>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</si>
  <si>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</si>
  <si>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</si>
  <si>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</si>
  <si>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</si>
  <si>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</si>
  <si>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</si>
  <si>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</si>
  <si>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</si>
  <si>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</si>
  <si>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</si>
  <si>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</si>
  <si>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</si>
  <si>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</si>
  <si>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</si>
  <si>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</si>
  <si>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</si>
  <si>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</si>
  <si>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</si>
  <si>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</si>
  <si>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</si>
  <si>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</si>
  <si>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</si>
  <si>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</si>
  <si>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</si>
  <si>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</si>
  <si>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</si>
  <si>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</si>
  <si>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</si>
  <si>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</si>
  <si>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</si>
  <si>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</si>
  <si>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</si>
  <si>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</si>
  <si>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</si>
  <si>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</si>
  <si>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</si>
  <si>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</si>
  <si>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</si>
  <si>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</si>
  <si>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</si>
  <si>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</si>
  <si>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</si>
  <si>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</si>
  <si>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</si>
  <si>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</si>
  <si>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</si>
  <si>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</si>
  <si>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</si>
  <si>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</si>
  <si>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</si>
  <si>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</si>
  <si>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</si>
  <si>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</si>
  <si>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</si>
  <si>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</si>
  <si>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</si>
  <si>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</si>
  <si>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</si>
  <si>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</si>
  <si>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</si>
  <si>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</si>
  <si>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</si>
  <si>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</si>
  <si>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</si>
  <si>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</si>
  <si>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</si>
  <si>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</si>
  <si>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</si>
  <si>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</si>
  <si>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</si>
  <si>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</si>
  <si>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</si>
  <si>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</si>
  <si>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</si>
  <si>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</si>
  <si>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</si>
  <si>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</si>
  <si>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</si>
  <si>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</si>
  <si>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</si>
  <si>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</si>
  <si>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</si>
  <si>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</si>
  <si>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</si>
  <si>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</si>
  <si>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</si>
  <si>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</si>
  <si>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</si>
  <si>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</si>
  <si>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</si>
  <si>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</si>
  <si>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</si>
  <si>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</si>
  <si>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</si>
  <si>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</si>
  <si>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</si>
  <si>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</si>
  <si>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</si>
  <si>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</si>
  <si>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</si>
  <si>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</si>
  <si>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</si>
  <si>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</si>
  <si>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</si>
  <si>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</si>
  <si>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</si>
  <si>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</si>
  <si>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</si>
  <si>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</si>
  <si>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</si>
  <si>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</si>
  <si>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</si>
  <si>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</si>
  <si>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</si>
  <si>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</si>
  <si>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</si>
  <si>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</si>
  <si>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</si>
  <si>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</si>
  <si>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</si>
  <si>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</si>
  <si>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</si>
  <si>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</si>
  <si>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</si>
  <si>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</si>
  <si>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</si>
  <si>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</si>
  <si>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</si>
  <si>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</si>
  <si>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</si>
  <si>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</si>
  <si>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</si>
  <si>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</si>
  <si>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</si>
  <si>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</si>
  <si>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</si>
  <si>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</si>
  <si>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</si>
  <si>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</si>
  <si>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</si>
  <si>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</si>
  <si>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</si>
  <si>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</si>
  <si>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</si>
  <si>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</si>
  <si>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</si>
  <si>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</si>
  <si>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</si>
  <si>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</si>
  <si>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</si>
  <si>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</si>
  <si>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</si>
  <si>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</si>
  <si>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</si>
  <si>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</si>
  <si>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</si>
  <si>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</si>
  <si>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</si>
  <si>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</si>
  <si>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</si>
  <si>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</si>
  <si>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</si>
  <si>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</si>
  <si>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</si>
  <si>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</si>
  <si>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</si>
  <si>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</si>
  <si>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</si>
  <si>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</si>
  <si>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</si>
  <si>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</si>
  <si>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</si>
  <si>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</si>
  <si>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</si>
  <si>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</si>
  <si>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</si>
  <si>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</si>
  <si>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</si>
  <si>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</si>
  <si>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</si>
  <si>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</si>
  <si>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</si>
  <si>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</si>
  <si>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</si>
  <si>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</si>
  <si>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</si>
  <si>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</si>
  <si>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</si>
  <si>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</si>
  <si>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</si>
  <si>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</si>
  <si>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</si>
  <si>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</si>
  <si>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</si>
  <si>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</si>
  <si>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</si>
  <si>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</si>
  <si>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</si>
  <si>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</si>
  <si>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</si>
  <si>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</si>
  <si>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</si>
  <si>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</si>
  <si>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</si>
  <si>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</si>
  <si>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</si>
  <si>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</si>
  <si>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</si>
  <si>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</si>
  <si>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</si>
  <si>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</si>
  <si>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</si>
  <si>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</si>
  <si>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</si>
  <si>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</si>
  <si>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</si>
  <si>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</si>
  <si>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</si>
  <si>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</si>
  <si>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</si>
  <si>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</si>
  <si>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</si>
  <si>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</si>
  <si>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</si>
  <si>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</si>
  <si>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</si>
  <si>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</si>
  <si>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</si>
  <si>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</si>
  <si>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</si>
  <si>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</si>
  <si>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</si>
  <si>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</si>
  <si>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</si>
  <si>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</si>
  <si>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</si>
  <si>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</si>
  <si>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</si>
  <si>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</si>
  <si>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</si>
  <si>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</si>
  <si>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</si>
  <si>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</si>
  <si>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</si>
  <si>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</si>
  <si>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</si>
  <si>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</si>
  <si>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</si>
  <si>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</si>
  <si>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</si>
  <si>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</si>
  <si>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</si>
  <si>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</si>
  <si>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</si>
  <si>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</si>
  <si>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</si>
  <si>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</si>
  <si>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</si>
  <si>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</si>
  <si>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</si>
  <si>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</si>
  <si>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</si>
  <si>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</si>
  <si>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</si>
  <si>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</si>
  <si>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</si>
  <si>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</si>
  <si>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</si>
  <si>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</si>
  <si>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</si>
  <si>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</si>
  <si>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</si>
  <si>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</si>
  <si>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</si>
  <si>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</si>
  <si>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</si>
  <si>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</si>
  <si>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</si>
  <si>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</si>
  <si>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</si>
  <si>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</si>
  <si>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</si>
  <si>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</si>
  <si>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</si>
  <si>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</si>
  <si>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</si>
  <si>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</si>
  <si>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</si>
  <si>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</si>
  <si>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</si>
  <si>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</si>
  <si>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</si>
  <si>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</si>
  <si>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</si>
  <si>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</si>
  <si>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</si>
  <si>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</si>
  <si>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</si>
  <si>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</si>
  <si>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</si>
  <si>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</si>
  <si>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</si>
  <si>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</si>
  <si>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</si>
  <si>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</si>
  <si>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</si>
  <si>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</si>
  <si>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</si>
  <si>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</si>
  <si>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</si>
  <si>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</si>
  <si>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</si>
  <si>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</si>
  <si>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</si>
  <si>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</si>
  <si>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</si>
  <si>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</si>
  <si>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</si>
  <si>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</si>
  <si>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</si>
  <si>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</si>
  <si>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</si>
  <si>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</si>
  <si>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</si>
  <si>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</si>
  <si>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</si>
  <si>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</si>
  <si>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</si>
  <si>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</si>
  <si>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</si>
  <si>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</si>
  <si>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</si>
  <si>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</si>
  <si>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</si>
  <si>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</si>
  <si>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</si>
  <si>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</si>
  <si>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</si>
  <si>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</si>
  <si>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</si>
  <si>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</si>
  <si>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</si>
  <si>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</si>
  <si>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</si>
  <si>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</si>
  <si>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</si>
  <si>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</si>
  <si>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</si>
  <si>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</si>
  <si>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</si>
  <si>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</si>
  <si>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</si>
  <si>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</si>
  <si>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</si>
  <si>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</si>
  <si>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</si>
  <si>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</si>
  <si>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</si>
  <si>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</si>
  <si>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</si>
  <si>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</si>
  <si>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</si>
  <si>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</si>
  <si>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</si>
  <si>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</si>
  <si>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</si>
  <si>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</si>
  <si>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</si>
  <si>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</si>
  <si>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</si>
  <si>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</si>
  <si>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</si>
  <si>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</si>
  <si>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</si>
  <si>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</si>
  <si>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</si>
  <si>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</si>
  <si>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</si>
  <si>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</si>
  <si>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</si>
  <si>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</si>
  <si>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</si>
  <si>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</si>
  <si>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</si>
  <si>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</si>
  <si>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</si>
  <si>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</si>
  <si>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</si>
  <si>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</si>
  <si>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</si>
  <si>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</si>
  <si>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</si>
  <si>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</si>
  <si>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</si>
  <si>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</si>
  <si>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</si>
  <si>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</si>
  <si>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</si>
  <si>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</si>
  <si>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</si>
  <si>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</si>
  <si>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</si>
  <si>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</si>
  <si>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</si>
  <si>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</si>
  <si>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</si>
  <si>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</si>
  <si>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</si>
  <si>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</si>
  <si>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</si>
  <si>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</si>
  <si>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</si>
  <si>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</si>
  <si>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</si>
  <si>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</si>
  <si>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</si>
  <si>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</si>
  <si>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</si>
  <si>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</si>
  <si>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</si>
  <si>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</si>
  <si>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</si>
  <si>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</si>
  <si>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</si>
  <si>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</si>
  <si>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</si>
  <si>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</si>
  <si>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</si>
  <si>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</si>
  <si>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</si>
  <si>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</si>
  <si>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</si>
  <si>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</si>
  <si>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</si>
  <si>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</si>
  <si>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</si>
  <si>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</si>
  <si>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</si>
  <si>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</si>
  <si>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</si>
  <si>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</si>
  <si>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</si>
  <si>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</si>
  <si>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</si>
  <si>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</si>
  <si>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</si>
  <si>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</si>
  <si>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</si>
  <si>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</si>
  <si>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</si>
  <si>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</si>
  <si>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</si>
  <si>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</si>
  <si>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</si>
  <si>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</si>
  <si>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</si>
  <si>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</si>
  <si>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</si>
  <si>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</si>
  <si>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</si>
  <si>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</si>
  <si>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</si>
  <si>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</si>
  <si>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</si>
  <si>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</si>
  <si>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</si>
  <si>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</si>
  <si>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</si>
  <si>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</si>
  <si>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</si>
  <si>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</si>
  <si>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</si>
  <si>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</si>
  <si>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</si>
  <si>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</si>
  <si>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</si>
  <si>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</si>
  <si>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</si>
  <si>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</si>
  <si>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</si>
  <si>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</si>
  <si>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</si>
  <si>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</si>
  <si>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</si>
  <si>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</si>
  <si>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</si>
  <si>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</si>
  <si>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</si>
  <si>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</si>
  <si>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</si>
  <si>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</si>
  <si>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</si>
  <si>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</si>
  <si>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</si>
  <si>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</si>
  <si>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</si>
  <si>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</si>
  <si>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</si>
  <si>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</si>
  <si>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</si>
  <si>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</si>
  <si>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</si>
  <si>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</si>
  <si>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</si>
  <si>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</si>
  <si>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</si>
  <si>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</si>
  <si>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</si>
  <si>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</si>
  <si>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</si>
  <si>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</si>
  <si>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</si>
  <si>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</si>
  <si>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</si>
  <si>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</si>
  <si>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</si>
  <si>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</si>
  <si>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</si>
  <si>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</si>
  <si>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</si>
  <si>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</si>
  <si>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</si>
  <si>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</si>
  <si>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</si>
  <si>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</si>
  <si>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</si>
  <si>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</si>
  <si>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</si>
  <si>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</si>
  <si>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</si>
  <si>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</si>
  <si>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</si>
  <si>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</si>
  <si>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</si>
  <si>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</si>
  <si>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</si>
  <si>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</si>
  <si>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</si>
  <si>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</si>
  <si>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</si>
  <si>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</si>
  <si>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</si>
  <si>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</si>
  <si>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</si>
  <si>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</si>
  <si>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</si>
  <si>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</si>
  <si>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</si>
  <si>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</si>
  <si>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</si>
  <si>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</si>
  <si>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</si>
  <si>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</si>
  <si>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</si>
  <si>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</si>
  <si>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</si>
  <si>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</si>
  <si>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</si>
  <si>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</si>
  <si>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</si>
  <si>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</si>
  <si>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</si>
  <si>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</si>
  <si>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</si>
  <si>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</si>
  <si>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</si>
  <si>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</si>
  <si>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</si>
  <si>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</si>
  <si>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</si>
  <si>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</si>
  <si>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</si>
  <si>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</si>
  <si>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</si>
  <si>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</si>
  <si>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</si>
  <si>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</si>
  <si>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</si>
  <si>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</si>
  <si>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</si>
  <si>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</si>
  <si>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</si>
  <si>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</si>
  <si>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</si>
  <si>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</si>
  <si>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</si>
  <si>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</si>
  <si>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</si>
  <si>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</si>
  <si>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</si>
  <si>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</si>
  <si>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</si>
  <si>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</si>
  <si>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</si>
  <si>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</si>
  <si>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</si>
  <si>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</si>
  <si>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</si>
  <si>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</si>
  <si>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</si>
  <si>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</si>
  <si>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</si>
  <si>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</si>
  <si>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</si>
  <si>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</si>
  <si>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</si>
  <si>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</si>
  <si>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</si>
  <si>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</si>
  <si>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</si>
  <si>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</si>
  <si>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</si>
  <si>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</si>
  <si>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</si>
  <si>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</si>
  <si>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</si>
  <si>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</si>
  <si>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</si>
  <si>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</si>
  <si>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</si>
  <si>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</si>
  <si>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</si>
  <si>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</si>
  <si>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</si>
  <si>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</si>
  <si>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</si>
  <si>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</si>
  <si>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</si>
  <si>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</si>
  <si>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</si>
  <si>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</si>
  <si>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</si>
  <si>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</si>
  <si>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</si>
  <si>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</si>
  <si>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</si>
  <si>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</si>
  <si>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</si>
  <si>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</si>
  <si>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</si>
  <si>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</si>
  <si>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</si>
  <si>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</si>
  <si>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</si>
  <si>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</si>
  <si>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</si>
  <si>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</si>
  <si>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</si>
  <si>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</si>
  <si>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</si>
  <si>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</si>
  <si>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</si>
  <si>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</si>
  <si>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</si>
  <si>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</si>
  <si>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</si>
  <si>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</si>
  <si>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</si>
  <si>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</si>
  <si>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</si>
  <si>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</si>
  <si>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</si>
  <si>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</si>
  <si>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</si>
  <si>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</si>
  <si>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</si>
  <si>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</si>
  <si>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</si>
  <si>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</si>
  <si>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</si>
  <si>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</si>
  <si>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</si>
  <si>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</si>
  <si>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</si>
  <si>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</si>
  <si>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</si>
  <si>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</si>
  <si>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</si>
  <si>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</si>
  <si>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</si>
  <si>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</si>
  <si>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</si>
  <si>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</si>
  <si>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</si>
  <si>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</si>
  <si>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</si>
  <si>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</si>
  <si>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</si>
  <si>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</si>
  <si>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</si>
  <si>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</si>
  <si>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</si>
  <si>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</si>
  <si>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</si>
  <si>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</si>
  <si>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</si>
  <si>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</si>
  <si>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</si>
  <si>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</si>
  <si>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</si>
  <si>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</si>
  <si>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</si>
  <si>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</si>
  <si>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</si>
  <si>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</si>
  <si>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</si>
  <si>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</si>
  <si>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</si>
  <si>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</si>
  <si>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</si>
  <si>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</si>
  <si>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</si>
  <si>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</si>
  <si>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</si>
  <si>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</si>
  <si>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</si>
  <si>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</si>
  <si>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</si>
  <si>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</si>
  <si>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</si>
  <si>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</si>
  <si>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</si>
  <si>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</si>
  <si>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</si>
  <si>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</si>
  <si>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</si>
  <si>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</si>
  <si>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</si>
  <si>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</si>
  <si>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</si>
  <si>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</si>
  <si>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</si>
  <si>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</si>
  <si>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</si>
  <si>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</si>
  <si>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</si>
  <si>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</si>
  <si>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</si>
  <si>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</si>
  <si>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</si>
  <si>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</si>
  <si>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</si>
  <si>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</si>
  <si>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</si>
  <si>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</si>
  <si>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</si>
  <si>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</si>
  <si>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</si>
  <si>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</si>
  <si>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</si>
  <si>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</si>
  <si>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</si>
  <si>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</si>
  <si>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</si>
  <si>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</si>
  <si>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</si>
  <si>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</si>
  <si>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</si>
  <si>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</si>
  <si>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</si>
  <si>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</si>
  <si>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</si>
  <si>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</si>
  <si>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</si>
  <si>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</si>
  <si>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</si>
  <si>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</si>
  <si>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</si>
  <si>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</si>
  <si>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</si>
  <si>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</si>
  <si>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</si>
  <si>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</si>
  <si>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</si>
  <si>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</si>
  <si>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</si>
  <si>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</si>
  <si>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</si>
  <si>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</si>
  <si>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</si>
  <si>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</si>
  <si>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</si>
  <si>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</si>
  <si>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</si>
  <si>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</si>
  <si>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</si>
  <si>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</si>
  <si>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</si>
  <si>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</si>
  <si>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</si>
  <si>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</si>
  <si>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</si>
  <si>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</si>
  <si>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</si>
  <si>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</si>
  <si>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</si>
  <si>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</si>
  <si>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</si>
  <si>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</si>
  <si>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</si>
  <si>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</si>
  <si>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</si>
  <si>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</si>
  <si>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</si>
  <si>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</si>
  <si>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</si>
  <si>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</si>
  <si>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</si>
  <si>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</si>
  <si>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</si>
  <si>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</si>
  <si>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</si>
  <si>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</si>
  <si>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</si>
  <si>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</si>
  <si>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</si>
  <si>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</si>
  <si>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</si>
  <si>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</si>
  <si>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</si>
  <si>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</si>
  <si>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</si>
  <si>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</si>
  <si>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</si>
  <si>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</si>
  <si>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</si>
  <si>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</si>
  <si>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</si>
  <si>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</si>
  <si>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</si>
  <si>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</si>
  <si>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</si>
  <si>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</si>
  <si>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</si>
  <si>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</si>
  <si>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</si>
  <si>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</si>
  <si>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</si>
  <si>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</si>
  <si>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</si>
  <si>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</si>
  <si>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</si>
  <si>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</si>
  <si>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</si>
  <si>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</si>
  <si>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</si>
  <si>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</si>
  <si>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</si>
  <si>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</si>
  <si>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</si>
  <si>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</si>
  <si>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</si>
  <si>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</si>
  <si>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</si>
  <si>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</si>
  <si>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</si>
  <si>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</si>
  <si>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</si>
  <si>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</si>
  <si>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</si>
  <si>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</si>
  <si>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</si>
  <si>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</si>
  <si>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</si>
  <si>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</si>
  <si>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</si>
  <si>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</si>
  <si>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</si>
  <si>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</si>
  <si>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</si>
  <si>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</si>
  <si>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</si>
  <si>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</si>
  <si>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</si>
  <si>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</si>
  <si>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</si>
  <si>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</si>
  <si>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</si>
  <si>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</si>
  <si>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</si>
  <si>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</si>
  <si>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</si>
  <si>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</si>
  <si>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</si>
  <si>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</si>
  <si>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</si>
  <si>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</si>
  <si>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</si>
  <si>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</si>
  <si>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</si>
  <si>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</si>
  <si>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</si>
  <si>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</si>
  <si>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</si>
  <si>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</si>
  <si>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</si>
  <si>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</si>
  <si>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</si>
  <si>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</si>
  <si>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</si>
  <si>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</si>
  <si>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</si>
  <si>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</si>
  <si>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</si>
  <si>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</si>
  <si>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</si>
  <si>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</si>
  <si>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</si>
  <si>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</si>
  <si>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</si>
  <si>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</si>
  <si>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</si>
  <si>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</si>
  <si>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</si>
  <si>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</si>
  <si>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</si>
  <si>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</si>
  <si>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</si>
  <si>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</si>
  <si>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</si>
  <si>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</si>
  <si>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</si>
  <si>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</si>
  <si>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</si>
  <si>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</si>
  <si>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</si>
  <si>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</si>
  <si>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</si>
  <si>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</si>
  <si>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</si>
  <si>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</si>
  <si>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</si>
  <si>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</si>
  <si>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</si>
  <si>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</si>
  <si>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</si>
  <si>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</si>
  <si>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</si>
  <si>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</si>
  <si>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</si>
  <si>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</si>
  <si>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</si>
  <si>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</si>
  <si>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</si>
  <si>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</si>
  <si>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</si>
  <si>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</si>
  <si>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</si>
  <si>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</si>
  <si>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</si>
  <si>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</si>
  <si>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</si>
  <si>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</si>
  <si>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</si>
  <si>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</si>
  <si>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</si>
  <si>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</si>
  <si>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</si>
  <si>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</si>
  <si>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</si>
  <si>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</si>
  <si>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</si>
  <si>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</si>
  <si>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</si>
  <si>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</si>
  <si>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</si>
  <si>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</si>
  <si>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</si>
  <si>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</si>
  <si>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</si>
  <si>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</si>
  <si>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</si>
  <si>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</si>
  <si>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</si>
  <si>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</si>
  <si>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</si>
  <si>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</si>
  <si>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</si>
  <si>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</si>
  <si>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</si>
  <si>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</si>
  <si>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</si>
  <si>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</si>
  <si>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</si>
  <si>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</si>
  <si>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</si>
  <si>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</si>
  <si>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</si>
  <si>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</si>
  <si>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</si>
  <si>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</si>
  <si>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</si>
  <si>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</si>
  <si>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</si>
  <si>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</si>
  <si>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</si>
  <si>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</si>
  <si>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</si>
  <si>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</si>
  <si>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</si>
  <si>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</si>
  <si>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</si>
  <si>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</si>
  <si>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</si>
  <si>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</si>
  <si>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</si>
  <si>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</si>
  <si>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</si>
  <si>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</si>
  <si>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</si>
  <si>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</si>
  <si>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</si>
  <si>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</si>
  <si>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</si>
  <si>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</si>
  <si>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</si>
  <si>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</si>
  <si>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</si>
  <si>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</si>
  <si>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</si>
  <si>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</si>
  <si>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</si>
  <si>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</si>
  <si>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</si>
  <si>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</si>
  <si>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</si>
  <si>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</si>
  <si>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</si>
  <si>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</si>
  <si>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</si>
  <si>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</si>
  <si>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</si>
  <si>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</si>
  <si>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</si>
  <si>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</si>
  <si>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</si>
  <si>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</si>
  <si>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</si>
  <si>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</si>
  <si>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</si>
  <si>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</si>
  <si>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</si>
  <si>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</si>
  <si>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</si>
  <si>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</si>
  <si>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</si>
  <si>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</si>
  <si>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</si>
  <si>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</si>
  <si>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</si>
  <si>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</si>
  <si>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</si>
  <si>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</si>
  <si>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</si>
  <si>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</si>
  <si>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</si>
  <si>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</si>
  <si>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</si>
  <si>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</si>
  <si>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</si>
  <si>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</si>
  <si>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</si>
  <si>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</si>
  <si>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</si>
  <si>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</si>
  <si>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</si>
  <si>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</si>
  <si>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</si>
  <si>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</si>
  <si>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</si>
  <si>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</si>
  <si>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</si>
  <si>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</si>
  <si>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</si>
  <si>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</si>
  <si>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</si>
  <si>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</si>
  <si>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</si>
  <si>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</si>
  <si>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</si>
  <si>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</si>
  <si>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</si>
  <si>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</si>
  <si>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</si>
  <si>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</si>
  <si>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</si>
  <si>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</si>
  <si>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</si>
  <si>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</si>
  <si>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</si>
  <si>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</si>
  <si>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</si>
  <si>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</si>
  <si>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</si>
  <si>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</si>
  <si>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</si>
  <si>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</si>
  <si>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</si>
  <si>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</si>
  <si>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</si>
  <si>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</si>
  <si>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</si>
  <si>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</si>
  <si>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</si>
  <si>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</si>
  <si>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</si>
  <si>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</si>
  <si>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</si>
  <si>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</si>
  <si>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</si>
  <si>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</si>
  <si>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</si>
  <si>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</si>
  <si>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</si>
  <si>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</si>
  <si>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</si>
  <si>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</si>
  <si>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</si>
  <si>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</si>
  <si>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</si>
  <si>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</si>
  <si>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</si>
  <si>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</si>
  <si>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</si>
  <si>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</si>
  <si>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</si>
  <si>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</si>
  <si>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</si>
  <si>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</si>
  <si>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</si>
  <si>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</si>
  <si>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</si>
  <si>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</si>
  <si>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</si>
  <si>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</si>
  <si>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</si>
  <si>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</si>
  <si>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</si>
  <si>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</si>
  <si>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</si>
  <si>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</si>
  <si>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</si>
  <si>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</si>
  <si>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</si>
  <si>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</si>
  <si>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</si>
  <si>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</si>
  <si>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</si>
  <si>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</si>
  <si>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</si>
  <si>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</si>
  <si>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</si>
  <si>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</si>
  <si>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</si>
  <si>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</si>
  <si>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</si>
  <si>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</si>
  <si>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</si>
  <si>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</si>
  <si>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</si>
  <si>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</si>
  <si>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</si>
  <si>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</si>
  <si>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</si>
  <si>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</si>
  <si>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</si>
  <si>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</si>
  <si>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</si>
  <si>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</si>
  <si>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</si>
  <si>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</si>
  <si>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</si>
  <si>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</si>
  <si>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</si>
  <si>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</si>
  <si>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</si>
  <si>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</si>
  <si>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</si>
  <si>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</si>
  <si>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</si>
  <si>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</si>
  <si>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</si>
  <si>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</si>
  <si>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</si>
  <si>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</si>
  <si>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</si>
  <si>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</si>
  <si>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</si>
  <si>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</si>
  <si>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</si>
  <si>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</si>
  <si>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</si>
  <si>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</si>
  <si>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</si>
  <si>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</si>
  <si>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</si>
  <si>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</si>
  <si>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</si>
  <si>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</si>
  <si>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</si>
  <si>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</si>
  <si>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</si>
  <si>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</si>
  <si>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</si>
  <si>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</si>
  <si>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</si>
  <si>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</si>
  <si>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</si>
  <si>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</si>
  <si>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</si>
  <si>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</si>
  <si>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</si>
  <si>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</si>
  <si>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</si>
  <si>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</si>
  <si>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</si>
  <si>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</si>
  <si>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</si>
  <si>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</si>
  <si>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</si>
  <si>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</si>
  <si>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</si>
  <si>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</si>
  <si>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</si>
  <si>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</si>
  <si>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</si>
  <si>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</si>
  <si>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</si>
  <si>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</si>
  <si>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</si>
  <si>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</si>
  <si>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</si>
  <si>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</si>
  <si>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</si>
  <si>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</si>
  <si>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</si>
  <si>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</si>
  <si>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</si>
  <si>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</si>
  <si>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</si>
  <si>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</si>
  <si>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</si>
  <si>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</si>
  <si>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</si>
  <si>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</si>
  <si>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</si>
  <si>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</si>
  <si>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</si>
  <si>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</si>
  <si>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</si>
  <si>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</si>
  <si>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</si>
  <si>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</si>
  <si>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</si>
  <si>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</si>
  <si>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</si>
  <si>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</si>
  <si>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</si>
  <si>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</si>
  <si>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</si>
  <si>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</si>
  <si>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</si>
  <si>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</si>
  <si>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</si>
  <si>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</si>
  <si>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</si>
  <si>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</si>
  <si>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</si>
  <si>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</si>
  <si>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</si>
  <si>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</si>
  <si>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</si>
  <si>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</si>
  <si>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</si>
  <si>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</si>
  <si>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</si>
  <si>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</si>
  <si>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</si>
  <si>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</si>
  <si>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</si>
  <si>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</si>
  <si>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</si>
  <si>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</si>
  <si>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</si>
  <si>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</si>
  <si>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</si>
  <si>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</si>
  <si>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</si>
  <si>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</si>
  <si>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</si>
  <si>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</si>
  <si>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</si>
  <si>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</si>
  <si>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</si>
  <si>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</si>
  <si>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</si>
  <si>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</si>
  <si>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</si>
  <si>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</si>
  <si>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</si>
  <si>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</si>
  <si>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</si>
  <si>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</si>
  <si>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</si>
  <si>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</si>
  <si>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</si>
  <si>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</si>
  <si>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</si>
  <si>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</si>
  <si>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</si>
  <si>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</si>
  <si>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</si>
  <si>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</si>
  <si>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</si>
  <si>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</si>
  <si>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</si>
  <si>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</si>
  <si>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</si>
  <si>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</si>
  <si>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</si>
  <si>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</si>
  <si>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</si>
  <si>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</si>
  <si>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</si>
  <si>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</si>
  <si>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</si>
  <si>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</si>
  <si>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</si>
  <si>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</si>
  <si>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</si>
  <si>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</si>
  <si>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</si>
  <si>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</si>
  <si>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</si>
  <si>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</si>
  <si>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</si>
  <si>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</si>
  <si>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</si>
  <si>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</si>
  <si>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</si>
  <si>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</si>
  <si>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</si>
  <si>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</si>
  <si>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</si>
  <si>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</si>
  <si>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</si>
  <si>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</si>
  <si>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</si>
  <si>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</si>
  <si>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</si>
  <si>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</si>
  <si>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</si>
  <si>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</si>
  <si>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</si>
  <si>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</si>
  <si>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</si>
  <si>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</si>
  <si>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</si>
  <si>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</si>
  <si>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</si>
  <si>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</si>
  <si>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</si>
  <si>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</si>
  <si>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</si>
  <si>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</si>
  <si>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</si>
  <si>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</si>
  <si>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</si>
  <si>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</si>
  <si>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</si>
  <si>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</si>
  <si>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</si>
  <si>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</si>
  <si>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</si>
  <si>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</si>
  <si>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</si>
  <si>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</si>
  <si>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</si>
  <si>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</si>
  <si>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</si>
  <si>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</si>
  <si>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</si>
  <si>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</si>
  <si>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</si>
  <si>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</si>
  <si>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</si>
  <si>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</si>
  <si>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</si>
  <si>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</si>
  <si>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</si>
  <si>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</si>
  <si>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</si>
  <si>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</si>
  <si>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</si>
  <si>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</si>
  <si>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</si>
  <si>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</si>
  <si>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</si>
  <si>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</si>
  <si>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</si>
  <si>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</si>
  <si>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</si>
  <si>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</si>
  <si>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</si>
  <si>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</si>
  <si>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</si>
  <si>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</si>
  <si>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</si>
  <si>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</si>
  <si>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</si>
  <si>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</si>
  <si>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</si>
  <si>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</si>
  <si>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</si>
  <si>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</si>
  <si>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</si>
  <si>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</si>
  <si>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</si>
  <si>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</si>
  <si>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</si>
  <si>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</si>
  <si>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</si>
  <si>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</si>
  <si>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</si>
  <si>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</si>
  <si>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</si>
  <si>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</si>
  <si>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</si>
  <si>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</si>
  <si>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</si>
  <si>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</si>
  <si>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</si>
  <si>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</si>
  <si>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</si>
  <si>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</si>
  <si>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</si>
  <si>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</si>
  <si>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</si>
  <si>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</si>
  <si>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</si>
  <si>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</si>
  <si>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</si>
  <si>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</si>
  <si>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</si>
  <si>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</si>
  <si>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</si>
  <si>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</si>
  <si>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</si>
  <si>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</si>
  <si>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</si>
  <si>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</si>
  <si>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</si>
  <si>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</si>
  <si>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</si>
  <si>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</si>
  <si>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</si>
  <si>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</si>
  <si>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</si>
  <si>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</si>
  <si>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</si>
  <si>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</si>
  <si>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</si>
  <si>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</si>
  <si>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</si>
  <si>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</si>
  <si>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</si>
  <si>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</si>
  <si>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</si>
  <si>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</si>
  <si>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</si>
  <si>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</si>
  <si>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</si>
  <si>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</si>
  <si>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</si>
  <si>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</si>
  <si>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</si>
  <si>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</si>
  <si>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</si>
  <si>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</si>
  <si>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</si>
  <si>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</si>
  <si>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</si>
  <si>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</si>
  <si>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</si>
  <si>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</si>
  <si>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</si>
  <si>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</si>
  <si>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</si>
  <si>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</si>
  <si>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</si>
  <si>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</si>
  <si>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</si>
  <si>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</si>
  <si>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</si>
  <si>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</si>
  <si>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</si>
  <si>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</si>
  <si>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</si>
  <si>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</si>
  <si>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</si>
  <si>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</si>
  <si>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</si>
  <si>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</si>
  <si>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</si>
  <si>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</si>
  <si>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</si>
  <si>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</si>
  <si>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</si>
  <si>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</si>
  <si>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</si>
  <si>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</si>
  <si>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</si>
  <si>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</si>
  <si>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</si>
  <si>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</si>
  <si>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</si>
  <si>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</si>
  <si>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</si>
  <si>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</si>
  <si>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</si>
  <si>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</si>
  <si>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</si>
  <si>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</si>
  <si>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</si>
  <si>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</si>
  <si>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</si>
  <si>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</si>
  <si>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</si>
  <si>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</si>
  <si>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</si>
  <si>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</si>
  <si>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</si>
  <si>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</si>
  <si>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</si>
  <si>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</si>
  <si>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</si>
  <si>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</si>
  <si>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</si>
  <si>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</si>
  <si>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</si>
  <si>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</si>
  <si>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</si>
  <si>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</si>
  <si>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</si>
  <si>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</si>
  <si>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</si>
  <si>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</si>
  <si>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</si>
  <si>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</si>
  <si>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</si>
  <si>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</si>
  <si>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</si>
  <si>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</si>
  <si>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</si>
  <si>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</si>
  <si>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</si>
  <si>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</si>
  <si>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</si>
  <si>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</si>
  <si>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</si>
  <si>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</si>
  <si>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</si>
  <si>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</si>
  <si>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</si>
  <si>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</si>
  <si>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</si>
  <si>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</si>
  <si>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</si>
  <si>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</si>
  <si>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</si>
  <si>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</si>
  <si>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</si>
  <si>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</si>
  <si>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</si>
  <si>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</si>
  <si>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</si>
  <si>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</si>
  <si>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</si>
  <si>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</si>
  <si>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</si>
  <si>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</si>
  <si>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</si>
  <si>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</si>
  <si>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</si>
  <si>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</si>
  <si>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</si>
  <si>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</si>
  <si>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</si>
  <si>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</si>
  <si>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</si>
  <si>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</si>
  <si>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</si>
  <si>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</si>
  <si>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</si>
  <si>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</si>
  <si>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</si>
  <si>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</si>
  <si>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</si>
  <si>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</si>
  <si>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</si>
  <si>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</si>
  <si>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</si>
  <si>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</si>
  <si>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</si>
  <si>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</si>
  <si>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</si>
  <si>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</si>
  <si>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</si>
  <si>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</si>
  <si>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</si>
  <si>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</si>
  <si>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</si>
  <si>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</si>
  <si>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</si>
  <si>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</si>
  <si>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</si>
  <si>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</si>
  <si>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</si>
  <si>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</si>
  <si>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</si>
  <si>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</si>
  <si>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</si>
  <si>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</si>
  <si>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</si>
  <si>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</si>
  <si>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</si>
  <si>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</si>
  <si>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</si>
  <si>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</si>
  <si>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</si>
  <si>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</si>
  <si>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</si>
  <si>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</si>
  <si>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</si>
  <si>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</si>
  <si>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</si>
  <si>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</si>
  <si>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</si>
  <si>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</si>
  <si>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</si>
  <si>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</si>
  <si>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</si>
  <si>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</si>
  <si>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</si>
  <si>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</si>
  <si>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</si>
  <si>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</si>
  <si>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</si>
  <si>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</si>
  <si>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</si>
  <si>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</si>
  <si>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</si>
  <si>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</si>
  <si>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</si>
  <si>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</si>
  <si>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</si>
  <si>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</si>
  <si>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</si>
  <si>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</si>
  <si>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</si>
  <si>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</si>
  <si>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</si>
  <si>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</si>
  <si>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</si>
  <si>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</si>
  <si>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</si>
  <si>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</si>
  <si>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</si>
  <si>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</si>
  <si>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</si>
  <si>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</si>
  <si>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</si>
  <si>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</si>
  <si>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</si>
  <si>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</si>
  <si>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</si>
  <si>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</si>
  <si>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</si>
  <si>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</si>
  <si>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</si>
  <si>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</si>
  <si>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</si>
  <si>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</si>
  <si>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</si>
  <si>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</si>
  <si>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</si>
  <si>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</si>
  <si>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</si>
  <si>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</si>
  <si>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</si>
  <si>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</si>
  <si>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</si>
  <si>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</si>
  <si>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</si>
  <si>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</si>
  <si>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</si>
  <si>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</si>
  <si>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</si>
  <si>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</si>
  <si>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</si>
  <si>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</si>
  <si>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</si>
  <si>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</si>
  <si>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</si>
  <si>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</si>
  <si>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</si>
  <si>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</si>
  <si>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</si>
  <si>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</si>
  <si>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</si>
  <si>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</si>
  <si>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</si>
  <si>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</si>
  <si>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</si>
  <si>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</si>
  <si>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</si>
  <si>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</si>
  <si>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</si>
  <si>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</si>
  <si>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</si>
  <si>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</si>
  <si>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</si>
  <si>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</si>
  <si>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</si>
  <si>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</si>
  <si>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</si>
  <si>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</si>
  <si>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</si>
  <si>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</si>
  <si>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</si>
  <si>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</si>
  <si>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</si>
  <si>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</si>
  <si>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</si>
  <si>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</si>
  <si>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</si>
  <si>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</si>
  <si>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</si>
  <si>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</si>
  <si>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</si>
  <si>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</si>
  <si>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</si>
  <si>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</si>
  <si>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</si>
  <si>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</si>
  <si>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</si>
  <si>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</si>
  <si>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</si>
  <si>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</si>
  <si>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</si>
  <si>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</si>
  <si>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</si>
  <si>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</si>
  <si>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</si>
  <si>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</si>
  <si>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</si>
  <si>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</si>
  <si>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</si>
  <si>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</si>
  <si>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</si>
  <si>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</si>
  <si>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</si>
  <si>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</si>
  <si>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</si>
  <si>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</si>
  <si>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</si>
  <si>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</si>
  <si>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</si>
  <si>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</si>
  <si>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</si>
  <si>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</si>
  <si>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</si>
  <si>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</si>
  <si>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</si>
  <si>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</si>
  <si>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</si>
  <si>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</si>
  <si>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</si>
  <si>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</si>
  <si>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</si>
  <si>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</si>
  <si>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</si>
  <si>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</si>
  <si>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</si>
  <si>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</si>
  <si>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</si>
  <si>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</si>
  <si>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</si>
  <si>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</si>
  <si>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</si>
  <si>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</si>
  <si>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</si>
  <si>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</si>
  <si>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</si>
  <si>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</si>
  <si>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</si>
  <si>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</si>
  <si>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</si>
  <si>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</si>
  <si>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</si>
  <si>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</si>
  <si>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</si>
  <si>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</si>
  <si>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</si>
  <si>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</si>
  <si>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</si>
  <si>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</si>
  <si>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</si>
  <si>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</si>
  <si>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</si>
  <si>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</si>
  <si>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</si>
  <si>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</si>
  <si>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</si>
  <si>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</si>
  <si>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</si>
  <si>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</si>
  <si>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</si>
  <si>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</si>
  <si>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</si>
  <si>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</si>
  <si>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</si>
  <si>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</si>
  <si>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</si>
  <si>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</si>
  <si>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</si>
  <si>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</si>
  <si>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</si>
  <si>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</si>
  <si>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</si>
  <si>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</si>
  <si>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</si>
  <si>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</si>
  <si>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</si>
  <si>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</si>
  <si>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</si>
  <si>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</si>
  <si>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</si>
  <si>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</si>
  <si>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</si>
  <si>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</si>
  <si>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</si>
  <si>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</si>
  <si>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</si>
  <si>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</si>
  <si>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</si>
  <si>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</si>
  <si>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</si>
  <si>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</si>
  <si>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</si>
  <si>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</si>
  <si>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</si>
  <si>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</si>
  <si>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</si>
  <si>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</si>
  <si>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</si>
  <si>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</si>
  <si>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</si>
  <si>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</si>
  <si>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</si>
  <si>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</si>
  <si>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</si>
  <si>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</si>
  <si>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</si>
  <si>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</si>
  <si>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</si>
  <si>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</si>
  <si>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</si>
  <si>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</si>
  <si>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</si>
  <si>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</si>
  <si>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</si>
  <si>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</si>
  <si>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</si>
  <si>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</si>
  <si>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</si>
  <si>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</si>
  <si>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</si>
  <si>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</si>
  <si>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</si>
  <si>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</si>
  <si>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</si>
  <si>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</si>
  <si>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</si>
  <si>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</si>
  <si>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</si>
  <si>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</si>
  <si>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</si>
  <si>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</si>
  <si>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</si>
  <si>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</si>
  <si>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</si>
  <si>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</si>
  <si>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</si>
  <si>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</si>
  <si>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</si>
  <si>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</si>
  <si>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</si>
  <si>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</si>
  <si>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</si>
  <si>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</si>
  <si>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</si>
  <si>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</si>
  <si>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</si>
  <si>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</si>
  <si>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</si>
  <si>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</si>
  <si>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</si>
  <si>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</si>
  <si>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</si>
  <si>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</si>
  <si>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</si>
  <si>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</si>
  <si>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</si>
  <si>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</si>
  <si>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</si>
  <si>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</si>
  <si>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</si>
  <si>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</si>
  <si>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</si>
  <si>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</si>
  <si>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</si>
  <si>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</si>
  <si>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</si>
  <si>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</si>
  <si>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</si>
  <si>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</si>
  <si>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</si>
  <si>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</si>
  <si>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</si>
  <si>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</si>
  <si>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</si>
  <si>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</si>
  <si>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</si>
  <si>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</si>
  <si>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</si>
  <si>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</si>
  <si>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</si>
  <si>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</si>
  <si>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</si>
  <si>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</si>
  <si>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</si>
  <si>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</si>
  <si>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</si>
  <si>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</si>
  <si>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</si>
  <si>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</si>
  <si>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</si>
  <si>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</si>
  <si>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</si>
  <si>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</si>
  <si>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</si>
  <si>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</si>
  <si>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</si>
  <si>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</si>
  <si>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</si>
  <si>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</si>
  <si>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</si>
  <si>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</si>
  <si>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</si>
  <si>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</si>
  <si>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</si>
  <si>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</si>
  <si>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</si>
  <si>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</si>
  <si>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</si>
  <si>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</si>
  <si>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</si>
  <si>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</si>
  <si>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</si>
  <si>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</si>
  <si>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</si>
  <si>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</si>
  <si>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</si>
  <si>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</si>
  <si>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</si>
  <si>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</si>
  <si>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</si>
  <si>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</si>
  <si>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</si>
  <si>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</si>
  <si>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</si>
  <si>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</si>
  <si>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</si>
  <si>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</si>
  <si>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</si>
  <si>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</si>
  <si>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</si>
  <si>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</si>
  <si>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</si>
  <si>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</si>
  <si>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</si>
  <si>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</si>
  <si>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</si>
  <si>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</si>
  <si>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</si>
  <si>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</si>
  <si>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</si>
  <si>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</si>
  <si>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</si>
  <si>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</si>
  <si>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</si>
  <si>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</si>
  <si>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</si>
  <si>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</si>
  <si>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</si>
  <si>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</si>
  <si>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</si>
  <si>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</si>
  <si>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</si>
  <si>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</si>
  <si>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</si>
  <si>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</si>
  <si>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</si>
  <si>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</si>
  <si>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</si>
  <si>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</si>
  <si>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</si>
  <si>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</si>
  <si>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</si>
  <si>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</si>
  <si>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</si>
  <si>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</si>
  <si>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</si>
  <si>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</si>
  <si>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</si>
  <si>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</si>
  <si>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</si>
  <si>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</si>
  <si>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</si>
  <si>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</si>
  <si>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</si>
  <si>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</si>
  <si>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</si>
  <si>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</si>
  <si>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</si>
  <si>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</si>
  <si>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</si>
  <si>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</si>
  <si>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</si>
  <si>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</si>
  <si>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</si>
  <si>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</si>
  <si>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</si>
  <si>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</si>
  <si>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</si>
  <si>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</si>
  <si>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</si>
  <si>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</si>
  <si>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</si>
  <si>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</si>
  <si>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</si>
  <si>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</si>
  <si>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</si>
  <si>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</si>
  <si>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</si>
  <si>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</si>
  <si>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</si>
  <si>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</si>
  <si>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</si>
  <si>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</si>
  <si>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</si>
  <si>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</si>
  <si>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</si>
  <si>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</si>
  <si>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</si>
  <si>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</si>
  <si>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</si>
  <si>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</si>
  <si>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</si>
  <si>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</si>
  <si>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</si>
  <si>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</si>
  <si>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</si>
  <si>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</si>
  <si>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</si>
  <si>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</si>
  <si>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</si>
  <si>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</si>
  <si>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</si>
  <si>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</si>
  <si>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</si>
  <si>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</si>
  <si>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</si>
  <si>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</si>
  <si>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</si>
  <si>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</si>
  <si>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</si>
  <si>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</si>
  <si>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</si>
  <si>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</si>
  <si>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</si>
  <si>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</si>
  <si>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</si>
  <si>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</si>
  <si>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</si>
  <si>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</si>
  <si>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</si>
  <si>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</si>
  <si>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</si>
  <si>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</si>
  <si>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</si>
  <si>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</si>
  <si>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</si>
  <si>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</si>
  <si>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</si>
  <si>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</si>
  <si>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</si>
  <si>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</si>
  <si>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</si>
  <si>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</si>
  <si>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</si>
  <si>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</si>
  <si>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</si>
  <si>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</si>
  <si>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</si>
  <si>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</si>
  <si>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</si>
  <si>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</si>
  <si>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</si>
  <si>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</si>
  <si>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</si>
  <si>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</si>
  <si>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</si>
  <si>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</si>
  <si>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</si>
  <si>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</si>
  <si>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</si>
  <si>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</si>
  <si>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</si>
  <si>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</si>
  <si>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</si>
  <si>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</si>
  <si>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</si>
  <si>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</si>
  <si>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</si>
  <si>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</si>
  <si>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</si>
  <si>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</si>
  <si>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</si>
  <si>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</si>
  <si>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</si>
  <si>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</si>
  <si>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</si>
  <si>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</si>
  <si>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</si>
  <si>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</si>
  <si>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</si>
  <si>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</si>
  <si>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</si>
  <si>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</si>
  <si>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</si>
  <si>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</si>
  <si>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</si>
  <si>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</si>
  <si>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</si>
  <si>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</si>
  <si>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</si>
  <si>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</si>
  <si>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</si>
  <si>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</si>
  <si>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</si>
  <si>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</si>
  <si>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</si>
  <si>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</si>
  <si>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</si>
  <si>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</si>
  <si>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</si>
  <si>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</si>
  <si>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</si>
  <si>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</si>
  <si>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</si>
  <si>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</si>
  <si>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</si>
  <si>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</si>
  <si>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</si>
  <si>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</si>
  <si>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</si>
  <si>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</si>
  <si>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</si>
  <si>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</si>
  <si>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</si>
  <si>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</si>
  <si>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</si>
  <si>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</si>
  <si>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</si>
  <si>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</si>
  <si>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</si>
  <si>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</si>
  <si>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</si>
  <si>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</si>
  <si>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</si>
  <si>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</si>
  <si>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</si>
  <si>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</si>
  <si>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</si>
  <si>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</si>
  <si>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</si>
  <si>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</si>
  <si>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</si>
  <si>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</si>
  <si>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</si>
  <si>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</si>
  <si>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</si>
  <si>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</si>
  <si>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</si>
  <si>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</si>
  <si>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</si>
  <si>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</si>
  <si>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</si>
  <si>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</si>
  <si>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</si>
  <si>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</si>
  <si>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</si>
  <si>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</si>
  <si>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</si>
  <si>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</si>
  <si>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</si>
  <si>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</si>
  <si>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</si>
  <si>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</si>
  <si>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</si>
  <si>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</si>
  <si>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</si>
  <si>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</si>
  <si>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</si>
  <si>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</si>
  <si>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</si>
  <si>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</si>
  <si>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</si>
  <si>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</si>
  <si>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</si>
  <si>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</si>
  <si>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</si>
  <si>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</si>
  <si>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</si>
  <si>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</si>
  <si>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</si>
  <si>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</si>
  <si>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</si>
  <si>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</si>
  <si>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</si>
  <si>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</si>
  <si>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</si>
  <si>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</si>
  <si>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</si>
  <si>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</si>
  <si>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</si>
  <si>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</si>
  <si>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</si>
  <si>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</si>
  <si>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</si>
  <si>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</si>
  <si>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</si>
  <si>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</si>
  <si>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</si>
  <si>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</si>
  <si>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</si>
  <si>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</si>
  <si>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</si>
  <si>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</si>
  <si>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</si>
  <si>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</si>
  <si>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</si>
  <si>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</si>
  <si>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</si>
  <si>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</si>
  <si>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</si>
  <si>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</si>
  <si>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</si>
  <si>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</si>
  <si>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</si>
  <si>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</si>
  <si>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</si>
  <si>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</si>
  <si>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</si>
  <si>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</si>
  <si>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</si>
  <si>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</si>
  <si>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</si>
  <si>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</si>
  <si>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</si>
  <si>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</si>
  <si>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</si>
  <si>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</si>
  <si>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</si>
  <si>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</si>
  <si>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</si>
  <si>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</si>
  <si>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</si>
  <si>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</si>
  <si>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</si>
  <si>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</si>
  <si>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</si>
  <si>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</si>
  <si>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</si>
  <si>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</si>
  <si>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</si>
  <si>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</si>
  <si>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</si>
  <si>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</si>
  <si>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</si>
  <si>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</si>
  <si>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</si>
  <si>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</si>
  <si>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</si>
  <si>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</si>
  <si>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</si>
  <si>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</si>
  <si>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</si>
  <si>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</si>
  <si>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</si>
  <si>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</si>
  <si>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</si>
  <si>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</si>
  <si>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</si>
  <si>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</si>
  <si>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</si>
  <si>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</si>
  <si>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</si>
  <si>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</si>
  <si>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</si>
  <si>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</si>
  <si>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</si>
  <si>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</si>
  <si>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</si>
  <si>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</si>
  <si>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</si>
  <si>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</si>
  <si>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</si>
  <si>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</si>
  <si>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</si>
  <si>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</si>
  <si>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</si>
  <si>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</si>
  <si>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</si>
  <si>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</si>
  <si>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</si>
  <si>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</si>
  <si>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</si>
  <si>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</si>
  <si>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</si>
  <si>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</si>
  <si>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</si>
  <si>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</si>
  <si>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</si>
  <si>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</si>
  <si>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</si>
  <si>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</si>
  <si>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</si>
  <si>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</si>
  <si>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</si>
  <si>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</si>
  <si>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</si>
  <si>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</si>
  <si>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</si>
  <si>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</si>
  <si>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</si>
  <si>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</si>
  <si>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</si>
  <si>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</si>
  <si>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</si>
  <si>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</si>
  <si>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</si>
  <si>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</si>
  <si>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</si>
  <si>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</si>
  <si>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</si>
  <si>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</si>
  <si>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</si>
  <si>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</si>
  <si>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</si>
  <si>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</si>
  <si>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</si>
  <si>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</si>
  <si>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</si>
  <si>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</si>
  <si>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</si>
  <si>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</si>
  <si>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</si>
  <si>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</si>
  <si>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</si>
  <si>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</si>
  <si>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</si>
  <si>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</si>
  <si>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</si>
  <si>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</si>
  <si>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</si>
  <si>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</si>
  <si>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</si>
  <si>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</si>
  <si>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</si>
  <si>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</si>
  <si>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</si>
  <si>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</si>
  <si>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</si>
  <si>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</si>
  <si>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</si>
  <si>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</si>
  <si>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</si>
  <si>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</si>
  <si>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</si>
  <si>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</si>
  <si>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</si>
  <si>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</si>
  <si>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</si>
  <si>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</si>
  <si>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</si>
  <si>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</si>
  <si>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</si>
  <si>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</si>
  <si>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</si>
  <si>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</si>
  <si>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</si>
  <si>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</si>
  <si>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</si>
  <si>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</si>
  <si>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</si>
  <si>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</si>
  <si>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</si>
  <si>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</si>
  <si>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</si>
  <si>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</si>
  <si>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</si>
  <si>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</si>
  <si>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</si>
  <si>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</si>
  <si>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</si>
  <si>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</si>
  <si>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</si>
  <si>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</si>
  <si>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</si>
  <si>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</si>
  <si>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</si>
  <si>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</si>
  <si>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</si>
  <si>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</si>
  <si>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</si>
  <si>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</si>
  <si>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</si>
  <si>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</si>
  <si>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</si>
  <si>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</si>
  <si>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</si>
  <si>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</si>
  <si>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</si>
  <si>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</si>
  <si>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</si>
  <si>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</si>
  <si>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</si>
  <si>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</si>
  <si>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</si>
  <si>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</si>
  <si>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</si>
  <si>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</si>
  <si>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</si>
  <si>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</si>
  <si>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</si>
  <si>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</si>
  <si>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</si>
  <si>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</si>
  <si>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</si>
  <si>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</si>
  <si>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</si>
  <si>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</si>
  <si>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</si>
  <si>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</si>
  <si>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</si>
  <si>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</si>
  <si>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</si>
  <si>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</si>
  <si>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</si>
  <si>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</si>
  <si>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</si>
  <si>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</si>
  <si>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</si>
  <si>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</si>
  <si>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</si>
  <si>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</si>
  <si>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</si>
  <si>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</si>
  <si>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</si>
  <si>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</si>
  <si>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</si>
  <si>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</si>
  <si>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</si>
  <si>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</si>
  <si>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</si>
  <si>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</si>
  <si>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</si>
  <si>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</si>
  <si>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</si>
  <si>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</si>
  <si>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</si>
  <si>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</si>
  <si>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</si>
  <si>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</si>
  <si>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</si>
  <si>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</si>
  <si>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</si>
  <si>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</si>
  <si>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</si>
  <si>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</si>
  <si>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</si>
  <si>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</si>
  <si>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</si>
  <si>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</si>
  <si>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</si>
  <si>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</si>
  <si>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</si>
  <si>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</si>
  <si>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</si>
  <si>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</si>
  <si>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</si>
  <si>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</si>
  <si>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</si>
  <si>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</si>
  <si>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</si>
  <si>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</si>
  <si>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</si>
  <si>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</si>
  <si>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</si>
  <si>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</si>
  <si>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</si>
  <si>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</si>
  <si>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</si>
  <si>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</si>
  <si>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</si>
  <si>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</si>
  <si>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</si>
  <si>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</si>
  <si>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</si>
  <si>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</si>
  <si>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</si>
  <si>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</si>
  <si>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</si>
  <si>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</si>
  <si>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</si>
  <si>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</si>
  <si>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</si>
  <si>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</si>
  <si>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</si>
  <si>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</si>
  <si>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</si>
  <si>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</si>
  <si>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</si>
  <si>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</si>
  <si>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</si>
  <si>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</si>
  <si>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</si>
  <si>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</si>
  <si>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</si>
  <si>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</si>
  <si>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</si>
  <si>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</si>
  <si>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</si>
  <si>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</si>
  <si>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</si>
  <si>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</si>
  <si>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</si>
  <si>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</si>
  <si>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</si>
  <si>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</si>
  <si>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</si>
  <si>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</si>
  <si>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</si>
  <si>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</si>
  <si>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</si>
  <si>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</si>
  <si>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</si>
  <si>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</si>
  <si>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</si>
  <si>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</si>
  <si>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</si>
  <si>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</si>
  <si>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</si>
  <si>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</si>
  <si>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</si>
  <si>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</si>
  <si>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</si>
  <si>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</si>
  <si>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</si>
  <si>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</si>
  <si>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</si>
  <si>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</si>
  <si>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</si>
  <si>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</si>
  <si>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</si>
  <si>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</si>
  <si>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</si>
  <si>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</si>
  <si>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</si>
  <si>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</si>
  <si>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</si>
  <si>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</si>
  <si>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</si>
  <si>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</si>
  <si>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</si>
  <si>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</si>
  <si>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</si>
  <si>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</si>
  <si>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</si>
  <si>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</si>
  <si>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</si>
  <si>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</si>
  <si>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</si>
  <si>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</si>
  <si>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</si>
  <si>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</si>
  <si>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</si>
  <si>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</si>
  <si>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</si>
  <si>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</si>
  <si>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</si>
  <si>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</si>
  <si>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</si>
  <si>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</si>
  <si>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</si>
  <si>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</si>
  <si>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</si>
  <si>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</si>
  <si>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</si>
  <si>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</si>
  <si>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</si>
  <si>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</si>
  <si>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</si>
  <si>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</si>
  <si>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</si>
  <si>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</si>
  <si>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</si>
  <si>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</si>
  <si>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</si>
  <si>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</si>
  <si>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</si>
  <si>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</si>
  <si>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</si>
  <si>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</si>
  <si>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</si>
  <si>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</si>
  <si>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</si>
  <si>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</si>
  <si>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</si>
  <si>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</si>
  <si>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</si>
  <si>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</si>
  <si>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</si>
  <si>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</si>
  <si>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</si>
  <si>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</si>
  <si>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</si>
  <si>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</si>
  <si>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</si>
  <si>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</si>
  <si>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</si>
  <si>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</si>
  <si>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</si>
  <si>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</si>
  <si>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</si>
  <si>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</si>
  <si>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</si>
  <si>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</si>
  <si>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</si>
  <si>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</si>
  <si>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</si>
  <si>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</si>
  <si>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</si>
  <si>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</si>
  <si>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</si>
  <si>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</si>
  <si>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</si>
  <si>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</si>
  <si>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</si>
  <si>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</si>
  <si>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</si>
  <si>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</si>
  <si>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</si>
  <si>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</si>
  <si>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</si>
  <si>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</si>
  <si>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</si>
  <si>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</si>
  <si>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</si>
  <si>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</si>
  <si>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</si>
  <si>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</si>
  <si>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</si>
  <si>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</si>
  <si>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</si>
  <si>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</si>
  <si>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</si>
  <si>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</si>
  <si>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</si>
  <si>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</si>
  <si>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</si>
  <si>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</si>
  <si>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</si>
  <si>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</si>
  <si>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</si>
  <si>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</si>
  <si>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</si>
  <si>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</si>
  <si>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</si>
  <si>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</si>
  <si>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</si>
  <si>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</si>
  <si>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</si>
  <si>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</si>
  <si>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</si>
  <si>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</si>
  <si>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</si>
  <si>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</si>
  <si>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</si>
  <si>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</si>
  <si>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</si>
  <si>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</si>
  <si>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</si>
  <si>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</si>
  <si>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</si>
  <si>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</si>
  <si>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</si>
  <si>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</si>
  <si>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</si>
  <si>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</si>
  <si>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</si>
  <si>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</si>
  <si>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</si>
  <si>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</si>
  <si>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</si>
  <si>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</si>
  <si>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</si>
  <si>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</si>
  <si>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</si>
  <si>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</si>
  <si>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</si>
  <si>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</si>
  <si>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</si>
  <si>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</si>
  <si>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</si>
  <si>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</si>
  <si>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</si>
  <si>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</si>
  <si>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</si>
  <si>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</si>
  <si>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</si>
  <si>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</si>
  <si>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</si>
  <si>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</si>
  <si>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</si>
  <si>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</si>
  <si>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</si>
  <si>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</si>
  <si>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</si>
  <si>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</si>
  <si>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</si>
  <si>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</si>
  <si>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</si>
  <si>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</si>
  <si>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</si>
  <si>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</si>
  <si>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</si>
  <si>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</si>
  <si>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</si>
  <si>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</si>
  <si>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</si>
  <si>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</si>
  <si>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</si>
  <si>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</si>
  <si>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</si>
  <si>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</si>
  <si>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</si>
  <si>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</si>
  <si>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</si>
  <si>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</si>
  <si>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</si>
  <si>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</si>
  <si>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</si>
  <si>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</si>
  <si>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</si>
  <si>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</si>
  <si>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</si>
  <si>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</si>
  <si>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</si>
  <si>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</si>
  <si>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</si>
  <si>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</si>
  <si>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</si>
  <si>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</si>
  <si>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</si>
  <si>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</si>
  <si>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</si>
  <si>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</si>
  <si>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</si>
  <si>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</si>
  <si>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</si>
  <si>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</si>
  <si>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</si>
  <si>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</si>
  <si>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</si>
  <si>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</si>
  <si>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</si>
  <si>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</si>
  <si>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</si>
  <si>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</si>
  <si>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</si>
  <si>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</si>
  <si>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</si>
  <si>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</si>
  <si>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</si>
  <si>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</si>
  <si>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</si>
  <si>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</si>
  <si>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</si>
  <si>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</si>
  <si>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</si>
  <si>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</si>
  <si>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</si>
  <si>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</si>
  <si>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</si>
  <si>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</si>
  <si>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</si>
  <si>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</si>
  <si>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</si>
  <si>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</si>
  <si>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</si>
  <si>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</si>
  <si>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</si>
  <si>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</si>
  <si>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</si>
  <si>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</si>
  <si>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</si>
  <si>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</si>
  <si>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</si>
  <si>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</si>
  <si>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</si>
  <si>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</si>
  <si>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</si>
  <si>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</si>
  <si>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</si>
  <si>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</si>
  <si>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</si>
  <si>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</si>
  <si>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</si>
  <si>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</si>
  <si>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</si>
  <si>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</si>
  <si>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</si>
  <si>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</si>
  <si>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</si>
  <si>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</si>
  <si>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</si>
  <si>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</si>
  <si>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</si>
  <si>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</si>
  <si>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</si>
  <si>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</si>
  <si>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</si>
  <si>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</si>
  <si>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</si>
  <si>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</si>
  <si>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</si>
  <si>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</si>
  <si>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</si>
  <si>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</si>
  <si>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</si>
  <si>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</si>
  <si>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</si>
  <si>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</si>
  <si>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</si>
  <si>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</si>
  <si>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</si>
  <si>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</si>
  <si>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</si>
  <si>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</si>
  <si>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</si>
  <si>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</si>
  <si>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</si>
  <si>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</si>
  <si>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</si>
  <si>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</si>
  <si>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</si>
  <si>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</si>
  <si>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</si>
  <si>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</si>
  <si>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</si>
  <si>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</si>
  <si>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</si>
  <si>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</si>
  <si>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</si>
  <si>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</si>
  <si>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</si>
  <si>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</si>
  <si>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</si>
  <si>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</si>
  <si>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</si>
  <si>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</si>
  <si>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</si>
  <si>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</si>
  <si>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</si>
  <si>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</si>
  <si>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</si>
  <si>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</si>
  <si>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</si>
  <si>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</si>
  <si>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</si>
  <si>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</si>
  <si>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</si>
  <si>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</si>
  <si>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</si>
  <si>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</si>
  <si>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</si>
  <si>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</si>
  <si>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</si>
  <si>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</si>
  <si>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</si>
  <si>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</si>
  <si>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</si>
  <si>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</si>
  <si>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</si>
  <si>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</si>
  <si>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</si>
  <si>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</si>
  <si>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</si>
  <si>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</si>
  <si>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</si>
  <si>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</si>
  <si>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</si>
  <si>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</si>
  <si>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</si>
  <si>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</si>
  <si>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</si>
  <si>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</si>
  <si>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</si>
  <si>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</si>
  <si>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</si>
  <si>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</si>
  <si>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</si>
  <si>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</si>
  <si>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</si>
  <si>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</si>
  <si>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</si>
  <si>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</si>
  <si>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</si>
  <si>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</si>
  <si>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</si>
  <si>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</si>
  <si>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</si>
  <si>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</si>
  <si>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</si>
  <si>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</si>
  <si>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</si>
  <si>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</si>
  <si>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</si>
  <si>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</si>
  <si>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</si>
  <si>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</si>
  <si>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</si>
  <si>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</si>
  <si>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</si>
  <si>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</si>
  <si>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</si>
  <si>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</si>
  <si>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</si>
  <si>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</si>
  <si>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</si>
  <si>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</si>
  <si>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</si>
  <si>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</si>
  <si>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</si>
  <si>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</si>
  <si>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</si>
  <si>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</si>
  <si>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</si>
  <si>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</si>
  <si>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</si>
  <si>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</si>
  <si>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</si>
  <si>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</si>
  <si>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</si>
  <si>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</si>
  <si>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</si>
  <si>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</si>
  <si>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</si>
  <si>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</si>
  <si>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</si>
  <si>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</si>
  <si>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</si>
  <si>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</si>
  <si>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</si>
  <si>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</si>
  <si>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</si>
  <si>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</si>
  <si>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</si>
  <si>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</si>
  <si>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</si>
  <si>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</si>
  <si>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</si>
  <si>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</si>
  <si>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</si>
  <si>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</si>
  <si>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</si>
  <si>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</si>
  <si>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</si>
  <si>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</si>
  <si>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</si>
  <si>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</si>
  <si>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</si>
  <si>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</si>
  <si>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</si>
  <si>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</si>
  <si>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</si>
  <si>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</si>
  <si>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</si>
  <si>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</si>
  <si>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</si>
  <si>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</si>
  <si>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</si>
  <si>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</si>
  <si>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</si>
  <si>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</si>
  <si>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</si>
  <si>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</si>
  <si>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</si>
  <si>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</si>
  <si>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</si>
  <si>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</si>
  <si>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</si>
  <si>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</si>
  <si>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</si>
  <si>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</si>
  <si>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</si>
  <si>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</si>
  <si>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</si>
  <si>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</si>
  <si>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</si>
  <si>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</si>
  <si>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</si>
  <si>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</si>
  <si>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</si>
  <si>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</si>
  <si>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</si>
  <si>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</si>
  <si>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</si>
  <si>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</si>
  <si>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</si>
  <si>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</si>
  <si>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</si>
  <si>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</si>
  <si>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</si>
  <si>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</si>
  <si>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</si>
  <si>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</si>
  <si>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</si>
  <si>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</si>
  <si>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</si>
  <si>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</si>
  <si>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</si>
  <si>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</si>
  <si>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</si>
  <si>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</si>
  <si>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</si>
  <si>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</si>
  <si>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</si>
  <si>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</si>
  <si>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</si>
  <si>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</si>
  <si>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</si>
  <si>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</si>
  <si>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</si>
  <si>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</si>
  <si>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</si>
  <si>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</si>
  <si>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</si>
  <si>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</si>
  <si>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</si>
  <si>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</si>
  <si>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</si>
  <si>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</si>
  <si>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</si>
  <si>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</si>
  <si>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</si>
  <si>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</si>
  <si>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</si>
  <si>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</si>
  <si>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</si>
  <si>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</si>
  <si>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</si>
  <si>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</si>
  <si>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</si>
  <si>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</si>
  <si>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</si>
  <si>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</si>
  <si>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</si>
  <si>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</si>
  <si>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</si>
  <si>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</si>
  <si>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</si>
  <si>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</si>
  <si>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</si>
  <si>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</si>
  <si>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</si>
  <si>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</si>
  <si>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</si>
  <si>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</si>
  <si>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</si>
  <si>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</si>
  <si>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</si>
  <si>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</si>
  <si>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</si>
  <si>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</si>
  <si>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</si>
  <si>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</si>
  <si>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</si>
  <si>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</si>
  <si>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</si>
  <si>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</si>
  <si>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</si>
  <si>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</si>
  <si>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</si>
  <si>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</si>
  <si>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</si>
  <si>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</si>
  <si>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</si>
  <si>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</si>
  <si>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</si>
  <si>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</si>
  <si>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</si>
  <si>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</si>
  <si>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</si>
  <si>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</si>
  <si>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</si>
  <si>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</si>
  <si>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</si>
  <si>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</si>
  <si>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</si>
  <si>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</si>
  <si>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</si>
  <si>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</si>
  <si>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</si>
  <si>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</si>
  <si>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</si>
  <si>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</si>
  <si>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</si>
  <si>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</si>
  <si>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</si>
  <si>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</si>
  <si>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</si>
  <si>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</si>
  <si>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</si>
  <si>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</si>
  <si>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</si>
  <si>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</si>
  <si>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</si>
  <si>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</si>
  <si>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</si>
  <si>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</si>
  <si>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</si>
  <si>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</si>
  <si>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</si>
  <si>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</si>
  <si>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</si>
  <si>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</si>
  <si>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</si>
  <si>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</si>
  <si>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</si>
  <si>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</si>
  <si>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</si>
  <si>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</si>
  <si>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</si>
  <si>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</si>
  <si>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</si>
  <si>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</si>
  <si>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</si>
  <si>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</si>
  <si>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</si>
  <si>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</si>
  <si>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</si>
  <si>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</si>
  <si>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</si>
  <si>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</si>
  <si>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</si>
  <si>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</si>
  <si>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</si>
  <si>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</si>
  <si>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</si>
  <si>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</si>
  <si>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</si>
  <si>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</si>
  <si>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</si>
  <si>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</si>
  <si>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</si>
  <si>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</si>
  <si>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</si>
  <si>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</si>
  <si>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</si>
  <si>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</si>
  <si>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</si>
  <si>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</si>
  <si>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</si>
  <si>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</si>
  <si>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</si>
  <si>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</si>
  <si>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</si>
  <si>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</si>
  <si>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</si>
  <si>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</si>
  <si>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</si>
  <si>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</si>
  <si>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</si>
  <si>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</si>
  <si>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</si>
  <si>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</si>
  <si>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</si>
  <si>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</si>
  <si>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</si>
  <si>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</si>
  <si>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</si>
  <si>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</si>
  <si>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</si>
  <si>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</si>
  <si>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</si>
  <si>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</si>
  <si>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</si>
  <si>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</si>
  <si>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</si>
  <si>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</si>
  <si>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</si>
  <si>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</si>
  <si>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</si>
  <si>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</si>
  <si>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</si>
  <si>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</si>
  <si>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</si>
  <si>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</si>
  <si>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</si>
  <si>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</si>
  <si>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</si>
  <si>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</si>
  <si>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</si>
  <si>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</si>
  <si>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</si>
  <si>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</si>
  <si>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</si>
  <si>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</si>
  <si>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</si>
  <si>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</si>
  <si>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</si>
  <si>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</si>
  <si>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</si>
  <si>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</si>
  <si>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</si>
  <si>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</si>
  <si>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</si>
  <si>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</si>
  <si>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</si>
  <si>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</si>
  <si>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</si>
  <si>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</si>
  <si>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</si>
  <si>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</si>
  <si>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</si>
  <si>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</si>
  <si>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</si>
  <si>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</si>
  <si>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</si>
  <si>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</si>
  <si>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</si>
  <si>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</si>
  <si>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</si>
  <si>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</si>
  <si>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</si>
  <si>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</si>
  <si>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</si>
  <si>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</si>
  <si>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</si>
  <si>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</si>
  <si>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</si>
  <si>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</si>
  <si>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</si>
  <si>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</si>
  <si>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</si>
  <si>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</si>
  <si>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</si>
  <si>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</si>
  <si>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</si>
  <si>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</si>
  <si>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</si>
  <si>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</si>
  <si>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</si>
  <si>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</si>
  <si>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</si>
  <si>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</si>
  <si>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</si>
  <si>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</si>
  <si>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</si>
  <si>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</si>
  <si>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</si>
  <si>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</si>
  <si>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</si>
  <si>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</si>
  <si>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</si>
  <si>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</si>
  <si>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</si>
  <si>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</si>
  <si>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</si>
  <si>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</si>
  <si>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</si>
  <si>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</si>
  <si>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</si>
  <si>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</si>
  <si>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</si>
  <si>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</si>
  <si>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</si>
  <si>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</si>
  <si>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</si>
  <si>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</si>
  <si>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</si>
  <si>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</si>
  <si>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</si>
  <si>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</si>
  <si>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</si>
  <si>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</si>
  <si>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</si>
  <si>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</si>
  <si>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</si>
  <si>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</si>
  <si>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</si>
  <si>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</si>
  <si>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</si>
  <si>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</si>
  <si>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</si>
  <si>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</si>
  <si>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</si>
  <si>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</si>
  <si>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</si>
  <si>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</si>
  <si>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</si>
  <si>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</si>
  <si>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</si>
  <si>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</si>
  <si>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</si>
  <si>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</si>
  <si>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</si>
  <si>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</si>
  <si>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</si>
  <si>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</si>
  <si>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</si>
  <si>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</si>
  <si>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</si>
  <si>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</si>
  <si>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</si>
  <si>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</si>
  <si>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</si>
  <si>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</si>
  <si>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</si>
  <si>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</si>
  <si>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</si>
  <si>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</si>
  <si>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</si>
  <si>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</si>
  <si>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</si>
  <si>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</si>
  <si>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</si>
  <si>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</si>
  <si>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</si>
  <si>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</si>
  <si>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</si>
  <si>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</si>
  <si>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</si>
  <si>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</si>
  <si>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</si>
  <si>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</si>
  <si>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</si>
  <si>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</si>
  <si>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</si>
  <si>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</si>
  <si>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</si>
  <si>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</si>
  <si>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</si>
  <si>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</si>
  <si>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</si>
  <si>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</si>
  <si>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</si>
  <si>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</si>
  <si>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</si>
  <si>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</si>
  <si>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</si>
  <si>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</si>
  <si>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</si>
  <si>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</si>
  <si>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</si>
  <si>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</si>
  <si>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</si>
  <si>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</si>
  <si>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</si>
  <si>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</si>
  <si>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</si>
  <si>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</si>
  <si>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</si>
  <si>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</si>
  <si>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</si>
  <si>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</si>
  <si>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</si>
  <si>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</si>
  <si>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</si>
  <si>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</si>
  <si>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</si>
  <si>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</si>
  <si>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</si>
  <si>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</si>
  <si>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</si>
  <si>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</si>
  <si>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</si>
  <si>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</si>
  <si>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</si>
  <si>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</si>
  <si>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</si>
  <si>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</si>
  <si>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</si>
  <si>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</si>
  <si>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</si>
  <si>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</si>
  <si>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</si>
  <si>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</si>
  <si>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</si>
  <si>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</si>
  <si>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</si>
  <si>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</si>
  <si>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</si>
  <si>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</si>
  <si>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</si>
  <si>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</si>
  <si>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</si>
  <si>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</si>
  <si>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</si>
  <si>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</si>
  <si>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</si>
  <si>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</si>
  <si>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</si>
  <si>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</si>
  <si>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</si>
  <si>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</si>
  <si>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</si>
  <si>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</si>
  <si>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</si>
  <si>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</si>
  <si>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</si>
  <si>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</si>
  <si>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</si>
  <si>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</si>
  <si>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</si>
  <si>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</si>
  <si>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</si>
  <si>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</si>
  <si>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</si>
  <si>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</si>
  <si>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</si>
  <si>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</si>
  <si>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</si>
  <si>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</si>
  <si>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</si>
  <si>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</si>
  <si>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</si>
  <si>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</si>
  <si>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</si>
  <si>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</si>
  <si>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</si>
  <si>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</si>
  <si>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</si>
  <si>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</si>
  <si>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</si>
  <si>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</si>
  <si>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</si>
  <si>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</si>
  <si>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</si>
  <si>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</si>
  <si>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</si>
  <si>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</si>
  <si>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</si>
  <si>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</si>
  <si>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</si>
  <si>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</si>
  <si>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</si>
  <si>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</si>
  <si>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</si>
  <si>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</si>
  <si>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</si>
  <si>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</si>
  <si>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</si>
  <si>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</si>
  <si>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</si>
  <si>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</si>
  <si>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</si>
  <si>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</si>
  <si>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</si>
  <si>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</si>
  <si>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</si>
  <si>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</si>
  <si>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</si>
  <si>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</si>
  <si>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</si>
  <si>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</si>
  <si>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</si>
  <si>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</si>
  <si>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</si>
  <si>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</si>
  <si>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</si>
  <si>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</si>
  <si>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</si>
  <si>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</si>
  <si>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</si>
  <si>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</si>
  <si>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</si>
  <si>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</si>
  <si>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</si>
  <si>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</si>
  <si>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</si>
  <si>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</si>
  <si>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</si>
  <si>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</si>
  <si>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</si>
  <si>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</si>
  <si>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</si>
  <si>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</si>
  <si>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</si>
  <si>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</si>
  <si>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</si>
  <si>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</si>
  <si>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</si>
  <si>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</si>
  <si>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</si>
  <si>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</si>
  <si>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</si>
  <si>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</si>
  <si>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</si>
  <si>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</si>
  <si>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</si>
  <si>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</si>
  <si>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</si>
  <si>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</si>
  <si>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</si>
  <si>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</si>
  <si>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</si>
  <si>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</si>
  <si>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</si>
  <si>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</si>
  <si>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</si>
  <si>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</si>
  <si>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</si>
  <si>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</si>
  <si>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</si>
  <si>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</si>
  <si>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</si>
  <si>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</si>
  <si>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</si>
  <si>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</si>
  <si>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</si>
  <si>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</si>
  <si>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</si>
  <si>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</si>
  <si>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</si>
  <si>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</si>
  <si>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</si>
  <si>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</si>
  <si>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</si>
  <si>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</si>
  <si>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</si>
  <si>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</si>
  <si>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</si>
  <si>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</si>
  <si>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</si>
  <si>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</si>
  <si>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</si>
  <si>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</si>
  <si>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</si>
  <si>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</si>
  <si>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</si>
  <si>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</si>
  <si>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</si>
  <si>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</si>
  <si>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</si>
  <si>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</si>
  <si>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</si>
  <si>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</si>
  <si>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</si>
  <si>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</si>
  <si>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</si>
  <si>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</si>
  <si>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</si>
  <si>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</si>
  <si>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</si>
  <si>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</si>
  <si>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</si>
  <si>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</si>
  <si>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</si>
  <si>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</si>
  <si>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</si>
  <si>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</si>
  <si>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</si>
  <si>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</si>
  <si>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</si>
  <si>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</si>
  <si>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</si>
  <si>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</si>
  <si>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</si>
  <si>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</si>
  <si>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</si>
  <si>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</si>
  <si>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</si>
  <si>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</si>
  <si>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</si>
  <si>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</si>
  <si>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</si>
  <si>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</si>
  <si>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</si>
  <si>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</si>
  <si>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</si>
  <si>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</si>
  <si>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</si>
  <si>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</si>
  <si>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</si>
  <si>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</si>
  <si>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</si>
  <si>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</si>
  <si>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</si>
  <si>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</si>
  <si>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</si>
  <si>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</si>
  <si>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</si>
  <si>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</si>
  <si>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</si>
  <si>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</si>
  <si>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</si>
  <si>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</si>
  <si>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</si>
  <si>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</si>
  <si>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</si>
  <si>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</si>
  <si>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</si>
  <si>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</si>
  <si>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</si>
  <si>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</si>
  <si>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</si>
  <si>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</si>
  <si>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</si>
  <si>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</si>
  <si>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</si>
  <si>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</si>
  <si>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</si>
  <si>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</si>
  <si>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</si>
  <si>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</si>
  <si>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</si>
  <si>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</si>
  <si>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</si>
  <si>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</si>
  <si>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</si>
  <si>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</si>
  <si>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</si>
  <si>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</si>
  <si>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</si>
  <si>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</si>
  <si>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</si>
  <si>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</si>
  <si>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</si>
  <si>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</si>
  <si>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</si>
  <si>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</si>
  <si>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</si>
  <si>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</si>
  <si>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</si>
  <si>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</si>
  <si>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</si>
  <si>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</si>
  <si>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</si>
  <si>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</si>
  <si>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</si>
  <si>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</si>
  <si>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</si>
  <si>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</si>
  <si>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</si>
  <si>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</si>
  <si>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</si>
  <si>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</si>
  <si>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</si>
  <si>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</si>
  <si>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</si>
  <si>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</si>
  <si>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</si>
  <si>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</si>
  <si>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</si>
  <si>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</si>
  <si>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</si>
  <si>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</si>
  <si>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</si>
  <si>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</si>
  <si>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</si>
  <si>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</si>
  <si>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</si>
  <si>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</si>
  <si>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</si>
  <si>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</si>
  <si>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</si>
  <si>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</si>
  <si>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</si>
  <si>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</si>
  <si>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</si>
  <si>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</si>
  <si>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</si>
  <si>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</si>
  <si>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</si>
  <si>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</si>
  <si>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</si>
  <si>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</si>
  <si>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</si>
  <si>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</si>
  <si>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</si>
  <si>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</si>
  <si>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</si>
  <si>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</si>
  <si>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</si>
  <si>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</si>
  <si>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</si>
  <si>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</si>
  <si>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</si>
  <si>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</si>
  <si>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</si>
  <si>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</si>
  <si>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</si>
  <si>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</si>
  <si>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</si>
  <si>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</si>
  <si>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</si>
  <si>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</si>
  <si>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</si>
  <si>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</si>
  <si>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</si>
  <si>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</si>
  <si>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</si>
  <si>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</si>
  <si>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</si>
  <si>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</si>
  <si>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</si>
  <si>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</si>
  <si>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</si>
  <si>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</si>
  <si>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</si>
  <si>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</si>
  <si>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</si>
  <si>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</si>
  <si>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</si>
  <si>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</si>
  <si>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</si>
  <si>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</si>
  <si>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</si>
  <si>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</si>
  <si>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</si>
  <si>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</si>
  <si>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</si>
  <si>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</si>
  <si>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</si>
  <si>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</si>
  <si>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</si>
  <si>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</si>
  <si>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</si>
  <si>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</si>
  <si>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</si>
  <si>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</si>
  <si>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</si>
  <si>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</si>
  <si>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</si>
  <si>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</si>
  <si>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</si>
  <si>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</si>
  <si>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</si>
  <si>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</si>
  <si>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</si>
  <si>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</si>
  <si>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</si>
  <si>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</si>
  <si>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</si>
  <si>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</si>
  <si>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</si>
  <si>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</si>
  <si>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</si>
  <si>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</si>
  <si>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</si>
  <si>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</si>
  <si>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</si>
  <si>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</si>
  <si>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</si>
  <si>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</si>
  <si>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</si>
  <si>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</si>
  <si>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</si>
  <si>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</si>
  <si>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</si>
  <si>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</si>
  <si>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</si>
  <si>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</si>
  <si>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</si>
  <si>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</si>
  <si>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</si>
  <si>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</si>
  <si>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</si>
  <si>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</si>
  <si>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</si>
  <si>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</si>
  <si>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</si>
  <si>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</si>
  <si>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</si>
  <si>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</si>
  <si>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</si>
  <si>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</si>
  <si>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</si>
  <si>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</si>
  <si>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</si>
  <si>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</si>
  <si>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</si>
  <si>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</si>
  <si>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</si>
  <si>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</si>
  <si>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</si>
  <si>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</si>
  <si>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</si>
  <si>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</si>
  <si>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</si>
  <si>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</si>
  <si>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</si>
  <si>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</si>
  <si>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</si>
  <si>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</si>
  <si>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</si>
  <si>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</si>
  <si>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</si>
  <si>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</si>
  <si>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</si>
  <si>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</si>
  <si>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</si>
  <si>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</si>
  <si>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</si>
  <si>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</si>
  <si>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</si>
  <si>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</si>
  <si>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</si>
  <si>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</si>
  <si>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</si>
  <si>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</si>
  <si>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</si>
  <si>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</si>
  <si>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</si>
  <si>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</si>
  <si>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</si>
  <si>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</si>
  <si>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</si>
  <si>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</si>
  <si>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</si>
  <si>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</si>
  <si>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</si>
  <si>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</si>
  <si>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</si>
  <si>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</si>
  <si>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</si>
  <si>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</si>
  <si>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</si>
  <si>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</si>
  <si>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</si>
  <si>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</si>
  <si>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</si>
  <si>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</si>
  <si>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</si>
  <si>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</si>
  <si>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</si>
  <si>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</si>
  <si>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</si>
  <si>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</si>
  <si>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</si>
  <si>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</si>
  <si>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</si>
  <si>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</si>
  <si>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</si>
  <si>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</si>
  <si>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</si>
  <si>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</si>
  <si>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</si>
  <si>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</si>
  <si>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</si>
  <si>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</si>
  <si>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</si>
  <si>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</si>
  <si>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</si>
  <si>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</si>
  <si>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</si>
  <si>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</si>
  <si>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</si>
  <si>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</si>
  <si>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</si>
  <si>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</si>
  <si>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</si>
  <si>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</si>
  <si>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</si>
  <si>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</si>
  <si>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</si>
  <si>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</si>
  <si>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</si>
  <si>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</si>
  <si>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</si>
  <si>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</si>
  <si>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</si>
  <si>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</si>
  <si>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</si>
  <si>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</si>
  <si>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</si>
  <si>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</si>
  <si>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</si>
  <si>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</si>
  <si>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</si>
  <si>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</si>
  <si>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</si>
  <si>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</si>
  <si>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</si>
  <si>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</si>
  <si>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</si>
  <si>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</si>
  <si>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</si>
  <si>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</si>
  <si>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</si>
  <si>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</si>
  <si>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</si>
  <si>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</si>
  <si>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</si>
  <si>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</si>
  <si>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</si>
  <si>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</si>
  <si>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</si>
  <si>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</si>
  <si>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</si>
  <si>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</si>
  <si>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</si>
  <si>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</si>
  <si>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</si>
  <si>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</si>
  <si>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</si>
  <si>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</si>
  <si>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</si>
  <si>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</si>
  <si>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</si>
  <si>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</si>
  <si>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</si>
  <si>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</si>
  <si>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</si>
  <si>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</si>
  <si>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</si>
  <si>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</si>
  <si>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</si>
  <si>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</si>
  <si>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</si>
  <si>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</si>
  <si>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</si>
  <si>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</si>
  <si>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</si>
  <si>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</si>
  <si>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</si>
  <si>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</si>
  <si>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</si>
  <si>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</si>
  <si>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</si>
  <si>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</si>
  <si>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</si>
  <si>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</si>
  <si>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</si>
  <si>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</si>
  <si>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</si>
  <si>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</si>
  <si>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</si>
  <si>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</si>
  <si>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</si>
  <si>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</si>
  <si>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</si>
  <si>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</si>
  <si>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</si>
  <si>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</si>
  <si>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</si>
  <si>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</si>
  <si>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</si>
  <si>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</si>
  <si>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</si>
  <si>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</si>
  <si>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</si>
  <si>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</si>
  <si>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</si>
  <si>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</si>
  <si>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</si>
  <si>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</si>
  <si>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</si>
  <si>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</si>
  <si>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</si>
  <si>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</si>
  <si>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</si>
  <si>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</si>
  <si>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</si>
  <si>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</si>
  <si>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</si>
  <si>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</si>
  <si>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</si>
  <si>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</si>
  <si>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</si>
  <si>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</si>
  <si>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</si>
  <si>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</si>
  <si>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</si>
  <si>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</si>
  <si>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</si>
  <si>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</si>
  <si>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</si>
  <si>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</si>
  <si>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</si>
  <si>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</si>
  <si>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</si>
  <si>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</si>
  <si>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</si>
  <si>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</si>
  <si>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</si>
  <si>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</si>
  <si>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</si>
  <si>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</si>
  <si>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</si>
  <si>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</si>
  <si>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</si>
  <si>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</si>
  <si>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</si>
  <si>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</si>
  <si>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</si>
  <si>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</si>
  <si>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</si>
  <si>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</si>
  <si>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</si>
  <si>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</si>
  <si>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</si>
  <si>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</si>
  <si>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</si>
  <si>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</si>
  <si>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</si>
  <si>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</si>
  <si>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</si>
  <si>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</si>
  <si>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</si>
  <si>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</si>
  <si>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</si>
  <si>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</si>
  <si>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</si>
  <si>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</si>
  <si>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</si>
  <si>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</si>
  <si>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</si>
  <si>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</si>
  <si>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</si>
  <si>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</si>
  <si>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</si>
  <si>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</si>
  <si>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</si>
  <si>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</si>
  <si>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</si>
  <si>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</si>
  <si>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</si>
  <si>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</si>
  <si>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</si>
  <si>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</si>
  <si>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</si>
  <si>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</si>
  <si>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</si>
  <si>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</si>
  <si>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</si>
  <si>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</si>
  <si>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</si>
  <si>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</si>
  <si>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</si>
  <si>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</si>
  <si>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</si>
  <si>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</si>
  <si>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</si>
  <si>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</si>
  <si>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</si>
  <si>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</si>
  <si>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</si>
  <si>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</si>
  <si>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</si>
  <si>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</si>
  <si>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</si>
  <si>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</si>
  <si>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</si>
  <si>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</si>
  <si>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</si>
  <si>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</si>
  <si>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</si>
  <si>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</si>
  <si>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</si>
  <si>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</si>
  <si>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</si>
  <si>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</si>
  <si>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</si>
  <si>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</si>
  <si>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</si>
  <si>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</si>
  <si>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</si>
  <si>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</si>
  <si>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</si>
  <si>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</si>
  <si>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</si>
  <si>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</si>
  <si>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</si>
  <si>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</si>
  <si>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</si>
  <si>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</si>
  <si>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</si>
  <si>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</si>
  <si>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</si>
  <si>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</si>
  <si>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</si>
  <si>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</si>
  <si>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</si>
  <si>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</si>
  <si>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</si>
  <si>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</si>
  <si>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</si>
  <si>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</si>
  <si>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</si>
  <si>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</si>
  <si>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</si>
  <si>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</si>
  <si>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</si>
  <si>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</si>
  <si>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</si>
  <si>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</si>
  <si>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</si>
  <si>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</si>
  <si>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</si>
  <si>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</si>
  <si>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</si>
  <si>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</si>
  <si>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</si>
  <si>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</si>
  <si>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</si>
  <si>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</si>
  <si>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</si>
  <si>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</si>
  <si>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</si>
  <si>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</si>
  <si>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</si>
  <si>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</si>
  <si>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</si>
  <si>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</si>
  <si>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</si>
  <si>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</si>
  <si>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</si>
  <si>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</si>
  <si>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</si>
  <si>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</si>
  <si>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</si>
  <si>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</si>
  <si>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</si>
  <si>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</si>
  <si>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</si>
  <si>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</si>
  <si>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</si>
  <si>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</si>
  <si>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</si>
  <si>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</si>
  <si>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</si>
  <si>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</si>
  <si>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</si>
  <si>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</si>
  <si>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</si>
  <si>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</si>
  <si>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</si>
  <si>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</si>
  <si>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</si>
  <si>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</si>
  <si>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</si>
  <si>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</si>
  <si>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</si>
  <si>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</si>
  <si>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</si>
  <si>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</si>
  <si>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</si>
  <si>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</si>
  <si>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</si>
  <si>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</si>
  <si>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</si>
  <si>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</si>
  <si>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</si>
  <si>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</si>
  <si>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</si>
  <si>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</si>
  <si>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</si>
  <si>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</si>
  <si>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</si>
  <si>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</si>
  <si>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</si>
  <si>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</si>
  <si>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</si>
  <si>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</si>
  <si>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</si>
  <si>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</si>
  <si>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</si>
  <si>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</si>
  <si>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</si>
  <si>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</si>
  <si>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</si>
  <si>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</si>
  <si>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</si>
  <si>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</si>
  <si>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</si>
  <si>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</si>
  <si>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</si>
  <si>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</si>
  <si>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</si>
  <si>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</si>
  <si>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</si>
  <si>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</si>
  <si>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</si>
  <si>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</si>
  <si>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</si>
  <si>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</si>
  <si>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</si>
  <si>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</si>
  <si>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</si>
  <si>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</si>
  <si>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</si>
  <si>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</si>
  <si>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</si>
  <si>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</si>
  <si>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</si>
  <si>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</si>
  <si>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</si>
  <si>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</si>
  <si>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</si>
  <si>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</si>
  <si>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</si>
  <si>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</si>
  <si>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</si>
  <si>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</si>
  <si>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</si>
  <si>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</si>
  <si>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</si>
  <si>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</si>
  <si>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</si>
  <si>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</si>
  <si>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</si>
  <si>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</si>
  <si>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</si>
  <si>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</si>
  <si>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</si>
  <si>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</si>
  <si>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</si>
  <si>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</si>
  <si>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</si>
  <si>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</si>
  <si>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</si>
  <si>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</si>
  <si>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</si>
  <si>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</si>
  <si>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</si>
  <si>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</si>
  <si>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</si>
  <si>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</si>
  <si>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</si>
  <si>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</si>
  <si>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</si>
  <si>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</si>
  <si>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</si>
  <si>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</si>
  <si>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</si>
  <si>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</si>
  <si>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</si>
  <si>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</si>
  <si>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</si>
  <si>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</si>
  <si>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</si>
  <si>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</si>
  <si>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</si>
  <si>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</si>
  <si>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</si>
  <si>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</si>
  <si>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</si>
  <si>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</si>
  <si>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</si>
  <si>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</si>
  <si>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</si>
  <si>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</si>
  <si>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</si>
  <si>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</si>
  <si>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</si>
  <si>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</si>
  <si>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</si>
  <si>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</si>
  <si>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</si>
  <si>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</si>
  <si>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</si>
  <si>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</si>
  <si>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</si>
  <si>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</si>
  <si>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</si>
  <si>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</si>
  <si>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</si>
  <si>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</si>
  <si>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</si>
  <si>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</si>
  <si>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</si>
  <si>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</si>
  <si>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</si>
  <si>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</si>
  <si>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</si>
  <si>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</si>
  <si>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</si>
  <si>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</si>
  <si>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</si>
  <si>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</si>
  <si>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</si>
  <si>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</si>
  <si>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</si>
  <si>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</si>
  <si>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</si>
  <si>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</si>
  <si>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</si>
  <si>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</si>
  <si>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</si>
  <si>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</si>
  <si>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</si>
  <si>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</si>
  <si>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</si>
  <si>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</si>
  <si>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</si>
  <si>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</si>
  <si>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</si>
  <si>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</si>
  <si>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</si>
  <si>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</si>
  <si>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</si>
  <si>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</si>
  <si>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</si>
  <si>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</si>
  <si>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</si>
  <si>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</si>
  <si>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</si>
  <si>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</si>
  <si>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</si>
  <si>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</si>
  <si>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</si>
  <si>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</si>
  <si>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</si>
  <si>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</si>
  <si>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</si>
  <si>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</si>
  <si>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</si>
  <si>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</si>
  <si>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</si>
  <si>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</si>
  <si>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</si>
  <si>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</si>
  <si>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</si>
  <si>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</si>
  <si>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</si>
  <si>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</si>
  <si>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</si>
  <si>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</si>
  <si>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</si>
  <si>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</si>
  <si>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</si>
  <si>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</si>
  <si>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</si>
  <si>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</si>
  <si>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</si>
  <si>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</si>
  <si>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</si>
  <si>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</si>
  <si>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</si>
  <si>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</si>
  <si>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</si>
  <si>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</si>
  <si>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</si>
  <si>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</si>
  <si>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</si>
  <si>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</si>
  <si>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</si>
  <si>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</si>
  <si>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</si>
  <si>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</si>
  <si>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</si>
  <si>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</si>
  <si>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</si>
  <si>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</si>
  <si>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</si>
  <si>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</si>
  <si>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</si>
  <si>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</si>
  <si>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</si>
  <si>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</si>
  <si>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</si>
  <si>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</si>
  <si>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</si>
  <si>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</si>
  <si>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</si>
  <si>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</si>
  <si>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</si>
  <si>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</si>
  <si>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</si>
  <si>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</si>
  <si>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</si>
  <si>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</si>
  <si>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</si>
  <si>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</si>
  <si>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</si>
  <si>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</si>
  <si>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</si>
  <si>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</si>
  <si>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</si>
  <si>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</si>
  <si>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</si>
  <si>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</si>
  <si>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</si>
  <si>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</si>
  <si>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</si>
  <si>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</si>
  <si>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</si>
  <si>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</si>
  <si>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</si>
  <si>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</si>
  <si>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</si>
  <si>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</si>
  <si>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</si>
  <si>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</si>
  <si>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</si>
  <si>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</si>
  <si>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</si>
  <si>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</si>
  <si>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</si>
  <si>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</si>
  <si>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</si>
  <si>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</si>
  <si>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</si>
  <si>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</si>
  <si>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</si>
  <si>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</si>
  <si>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</si>
  <si>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</si>
  <si>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</si>
  <si>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</si>
  <si>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</si>
  <si>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</si>
  <si>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</si>
  <si>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</si>
  <si>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</si>
  <si>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</si>
  <si>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</si>
  <si>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</si>
  <si>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</si>
  <si>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</si>
  <si>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</si>
  <si>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</si>
  <si>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</si>
  <si>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</si>
  <si>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</si>
  <si>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</si>
  <si>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</si>
  <si>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</si>
  <si>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</si>
  <si>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</si>
  <si>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</si>
  <si>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</si>
  <si>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</si>
  <si>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</si>
  <si>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</si>
  <si>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</si>
  <si>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</si>
  <si>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</si>
  <si>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</si>
  <si>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</si>
  <si>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</si>
  <si>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</si>
  <si>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</si>
  <si>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</si>
  <si>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</si>
  <si>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</si>
  <si>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</si>
  <si>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</si>
  <si>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</si>
  <si>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</si>
  <si>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</si>
  <si>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</si>
  <si>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</si>
  <si>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</si>
  <si>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</si>
  <si>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</si>
  <si>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</si>
  <si>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</si>
  <si>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</si>
  <si>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</si>
  <si>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</si>
  <si>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</si>
  <si>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</si>
  <si>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</si>
  <si>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</si>
  <si>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</si>
  <si>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</si>
  <si>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</si>
  <si>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</si>
  <si>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</si>
  <si>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</si>
  <si>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</si>
  <si>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</si>
  <si>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</si>
  <si>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</si>
  <si>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</si>
  <si>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</si>
  <si>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</si>
  <si>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</si>
  <si>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</si>
  <si>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</si>
  <si>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</si>
  <si>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</si>
  <si>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</si>
  <si>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</si>
  <si>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</si>
  <si>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</si>
  <si>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</si>
  <si>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</si>
  <si>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</si>
  <si>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</si>
  <si>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</si>
  <si>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</si>
  <si>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</si>
  <si>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</si>
  <si>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</si>
  <si>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</si>
  <si>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</si>
  <si>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</si>
  <si>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</si>
  <si>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</si>
  <si>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</si>
  <si>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</si>
  <si>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</si>
  <si>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</si>
  <si>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</si>
  <si>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</si>
  <si>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</si>
  <si>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</si>
  <si>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</si>
  <si>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</si>
  <si>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</si>
  <si>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</si>
  <si>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</si>
  <si>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</si>
  <si>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</si>
  <si>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</si>
  <si>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</si>
  <si>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</si>
  <si>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</si>
  <si>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</si>
  <si>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</si>
  <si>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</si>
  <si>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</si>
  <si>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</si>
  <si>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</si>
  <si>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</si>
  <si>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</si>
  <si>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</si>
  <si>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</si>
  <si>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</si>
  <si>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</si>
  <si>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</si>
  <si>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</si>
  <si>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</si>
  <si>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</si>
  <si>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</si>
  <si>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</si>
  <si>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</si>
  <si>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</si>
  <si>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</si>
  <si>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</si>
  <si>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</si>
  <si>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</si>
  <si>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</si>
  <si>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</si>
  <si>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</si>
  <si>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</si>
  <si>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</si>
  <si>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</si>
  <si>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</si>
  <si>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</si>
  <si>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</si>
  <si>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</si>
  <si>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</si>
  <si>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</si>
  <si>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</si>
  <si>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</si>
  <si>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</si>
  <si>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</si>
  <si>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</si>
  <si>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</si>
  <si>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</si>
  <si>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</si>
  <si>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</si>
  <si>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</si>
  <si>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</si>
  <si>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</si>
  <si>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</si>
  <si>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</si>
  <si>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</si>
  <si>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</si>
  <si>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</si>
  <si>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</si>
  <si>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</si>
  <si>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</si>
  <si>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</si>
  <si>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</si>
  <si>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</si>
  <si>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</si>
  <si>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</si>
  <si>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</si>
  <si>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</si>
  <si>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</si>
  <si>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</si>
  <si>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</si>
  <si>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</si>
  <si>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</si>
  <si>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</si>
  <si>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</si>
  <si>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</si>
  <si>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</si>
  <si>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</si>
  <si>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</si>
  <si>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</si>
  <si>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</si>
  <si>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</si>
  <si>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</si>
  <si>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</si>
  <si>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</si>
  <si>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</si>
  <si>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</si>
  <si>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</si>
  <si>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</si>
  <si>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</si>
  <si>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</si>
  <si>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</si>
  <si>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</si>
  <si>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</si>
  <si>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</si>
  <si>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</si>
  <si>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</si>
  <si>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</si>
  <si>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</si>
  <si>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</si>
  <si>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</si>
  <si>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</si>
  <si>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</si>
  <si>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</si>
  <si>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</si>
  <si>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</si>
  <si>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</si>
  <si>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</si>
  <si>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</si>
  <si>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</si>
  <si>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</si>
  <si>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</si>
  <si>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</si>
  <si>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</si>
  <si>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</si>
  <si>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</si>
  <si>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</si>
  <si>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</si>
  <si>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</si>
  <si>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</si>
  <si>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</si>
  <si>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</si>
  <si>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</si>
  <si>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</si>
  <si>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</si>
  <si>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</si>
  <si>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</si>
  <si>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</si>
  <si>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</si>
  <si>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</si>
  <si>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</si>
  <si>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</si>
  <si>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</si>
  <si>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</si>
  <si>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</si>
  <si>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</si>
  <si>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</si>
  <si>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</si>
  <si>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</si>
  <si>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</si>
  <si>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</si>
  <si>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</si>
  <si>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</si>
  <si>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</si>
  <si>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</si>
  <si>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</si>
  <si>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</si>
  <si>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</si>
  <si>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</si>
  <si>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</si>
  <si>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</si>
  <si>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</si>
  <si>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</si>
  <si>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</si>
  <si>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</si>
  <si>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</si>
  <si>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</si>
  <si>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</si>
  <si>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</si>
  <si>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</si>
  <si>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</si>
  <si>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</si>
  <si>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</si>
  <si>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</si>
  <si>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</si>
  <si>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</si>
  <si>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</si>
  <si>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</si>
  <si>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</si>
  <si>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</si>
  <si>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</si>
  <si>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</si>
  <si>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</si>
  <si>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</si>
  <si>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</si>
  <si>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</si>
  <si>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</si>
  <si>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</si>
  <si>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</si>
  <si>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</si>
  <si>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</si>
  <si>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</si>
  <si>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</si>
  <si>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</si>
  <si>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</si>
  <si>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</si>
  <si>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</si>
  <si>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</si>
  <si>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</si>
  <si>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</si>
  <si>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</si>
  <si>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</si>
  <si>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</si>
  <si>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</si>
  <si>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</si>
  <si>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</si>
  <si>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</si>
  <si>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</si>
  <si>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</si>
  <si>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</si>
  <si>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</si>
  <si>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</si>
  <si>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</si>
  <si>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</si>
  <si>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</si>
  <si>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</si>
  <si>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</si>
  <si>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</si>
  <si>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</si>
  <si>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</si>
  <si>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</si>
  <si>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</si>
  <si>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</si>
  <si>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</si>
  <si>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</si>
  <si>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</si>
  <si>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</si>
  <si>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</si>
  <si>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</si>
  <si>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</si>
  <si>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</si>
  <si>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</si>
  <si>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</si>
  <si>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</si>
  <si>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</si>
  <si>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</si>
  <si>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</si>
  <si>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</si>
  <si>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</si>
  <si>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</si>
  <si>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</si>
  <si>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</si>
  <si>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</si>
  <si>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</si>
  <si>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</si>
  <si>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</si>
  <si>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</si>
  <si>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</si>
  <si>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</si>
  <si>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</si>
  <si>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</si>
  <si>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</si>
  <si>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</si>
  <si>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</si>
  <si>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</si>
  <si>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</si>
  <si>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</si>
  <si>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</si>
  <si>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</si>
  <si>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</si>
  <si>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</si>
  <si>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</si>
  <si>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</si>
  <si>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</si>
  <si>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</si>
  <si>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</si>
  <si>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</si>
  <si>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</si>
  <si>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</si>
  <si>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</si>
  <si>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</si>
  <si>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</si>
  <si>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</si>
  <si>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</si>
  <si>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</si>
  <si>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</si>
  <si>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</si>
  <si>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</si>
  <si>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</si>
  <si>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</si>
  <si>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</si>
  <si>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</si>
  <si>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</si>
  <si>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</si>
  <si>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</si>
  <si>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</si>
  <si>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</si>
  <si>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</si>
  <si>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</si>
  <si>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</si>
  <si>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</si>
  <si>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</si>
  <si>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</si>
  <si>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</si>
  <si>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</si>
  <si>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</si>
  <si>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</si>
  <si>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</si>
  <si>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</si>
  <si>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</si>
  <si>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</si>
  <si>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</si>
  <si>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</si>
  <si>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</si>
  <si>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</si>
  <si>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</si>
  <si>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</si>
  <si>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</si>
  <si>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</si>
  <si>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</si>
  <si>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</si>
  <si>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</si>
  <si>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</si>
  <si>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</si>
  <si>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</si>
  <si>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</si>
  <si>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</si>
  <si>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</si>
  <si>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</si>
  <si>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</si>
  <si>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</si>
  <si>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</si>
  <si>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</si>
  <si>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</si>
  <si>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</si>
  <si>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</si>
  <si>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</si>
  <si>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</si>
  <si>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</si>
  <si>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</si>
  <si>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</si>
  <si>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</si>
  <si>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</si>
  <si>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</si>
  <si>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</si>
  <si>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</si>
  <si>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</si>
  <si>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</si>
  <si>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</si>
  <si>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</si>
  <si>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</si>
  <si>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</si>
  <si>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</si>
  <si>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</si>
  <si>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</si>
  <si>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</si>
  <si>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</si>
  <si>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</si>
  <si>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</si>
  <si>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</si>
  <si>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</si>
  <si>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</si>
  <si>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</si>
  <si>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</si>
  <si>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</si>
  <si>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</si>
  <si>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</si>
  <si>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</si>
  <si>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</si>
  <si>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</si>
  <si>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</si>
  <si>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</si>
  <si>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</si>
  <si>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</si>
  <si>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</si>
  <si>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</si>
  <si>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</si>
  <si>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</si>
  <si>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</si>
  <si>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</si>
  <si>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</si>
  <si>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</si>
  <si>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</si>
  <si>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</si>
  <si>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</si>
  <si>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</si>
  <si>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</si>
  <si>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</si>
  <si>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</si>
  <si>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</si>
  <si>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</si>
  <si>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</si>
  <si>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</si>
  <si>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</si>
  <si>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</si>
  <si>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</si>
  <si>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</si>
  <si>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</si>
  <si>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</si>
  <si>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</si>
  <si>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</si>
  <si>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</si>
  <si>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</si>
  <si>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</si>
  <si>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</si>
  <si>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</si>
  <si>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</si>
  <si>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</si>
  <si>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</si>
  <si>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</si>
  <si>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</si>
  <si>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</si>
  <si>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</si>
  <si>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</si>
  <si>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</si>
  <si>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</si>
  <si>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</si>
  <si>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</si>
  <si>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</si>
  <si>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</si>
  <si>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</si>
  <si>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</si>
  <si>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</si>
  <si>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</si>
  <si>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</si>
  <si>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</si>
  <si>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</si>
  <si>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</si>
  <si>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</si>
  <si>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</si>
  <si>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</si>
  <si>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</si>
  <si>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</si>
  <si>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</si>
  <si>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</si>
  <si>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</si>
  <si>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</si>
  <si>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</si>
  <si>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</si>
  <si>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</si>
  <si>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</si>
  <si>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</si>
  <si>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</si>
  <si>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</si>
  <si>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</si>
  <si>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</si>
  <si>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</si>
  <si>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</si>
  <si>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</si>
  <si>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</si>
  <si>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</si>
  <si>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</si>
  <si>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</si>
  <si>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</si>
  <si>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</si>
  <si>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</si>
  <si>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</si>
  <si>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</si>
  <si>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</si>
  <si>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</si>
  <si>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</si>
  <si>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</si>
  <si>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</si>
  <si>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</si>
  <si>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</si>
  <si>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</si>
  <si>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</si>
  <si>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</si>
  <si>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</si>
  <si>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</si>
  <si>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</si>
  <si>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</si>
  <si>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</si>
  <si>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</si>
  <si>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</si>
  <si>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</si>
  <si>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</si>
  <si>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</si>
  <si>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</si>
  <si>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</si>
  <si>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</si>
  <si>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</si>
  <si>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</si>
  <si>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</si>
  <si>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</si>
  <si>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</si>
  <si>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</si>
  <si>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</si>
  <si>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</si>
  <si>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</si>
  <si>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</si>
  <si>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</si>
  <si>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</si>
  <si>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</si>
  <si>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</si>
  <si>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</si>
  <si>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</si>
  <si>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</si>
  <si>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</si>
  <si>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</si>
  <si>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</si>
  <si>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</si>
  <si>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</si>
  <si>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</si>
  <si>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</si>
  <si>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</si>
  <si>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</si>
  <si>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</si>
  <si>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</si>
  <si>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</si>
  <si>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</si>
  <si>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</si>
  <si>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</si>
  <si>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</si>
  <si>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</si>
  <si>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</si>
  <si>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</si>
  <si>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</si>
  <si>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</si>
  <si>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</si>
  <si>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</si>
  <si>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</si>
  <si>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</si>
  <si>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</si>
  <si>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</si>
  <si>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</si>
  <si>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</si>
  <si>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</si>
  <si>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</si>
  <si>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</si>
  <si>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</si>
  <si>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</si>
  <si>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</si>
  <si>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</si>
  <si>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</si>
  <si>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</si>
  <si>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</si>
  <si>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</si>
  <si>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</si>
  <si>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</si>
  <si>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</si>
  <si>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</si>
  <si>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</si>
  <si>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</si>
  <si>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</si>
  <si>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</si>
  <si>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</si>
  <si>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</si>
  <si>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</si>
  <si>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</si>
  <si>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</si>
  <si>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</si>
  <si>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</si>
  <si>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</si>
  <si>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</si>
  <si>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</si>
  <si>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</si>
  <si>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</si>
  <si>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</si>
  <si>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</si>
  <si>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</si>
  <si>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</si>
  <si>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</si>
  <si>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</si>
  <si>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</si>
  <si>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</si>
  <si>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</si>
  <si>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</si>
  <si>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</si>
  <si>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</si>
  <si>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</si>
  <si>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</si>
  <si>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</si>
  <si>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</si>
  <si>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</si>
  <si>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</si>
  <si>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</si>
  <si>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</si>
  <si>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</si>
  <si>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</si>
  <si>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</si>
  <si>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</si>
  <si>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</si>
  <si>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</si>
  <si>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</si>
  <si>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</si>
  <si>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</si>
  <si>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</si>
  <si>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</si>
  <si>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</si>
  <si>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</si>
  <si>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</si>
  <si>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</si>
  <si>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</si>
  <si>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</si>
  <si>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</si>
  <si>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</si>
  <si>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</si>
  <si>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</si>
  <si>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</si>
  <si>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</si>
  <si>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</si>
  <si>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</si>
  <si>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</si>
  <si>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</si>
  <si>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</si>
  <si>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</si>
  <si>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</si>
  <si>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</si>
  <si>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</si>
  <si>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</si>
  <si>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</si>
  <si>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</si>
  <si>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</si>
  <si>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</si>
  <si>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</si>
  <si>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</si>
  <si>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</si>
  <si>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</si>
  <si>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</si>
  <si>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</si>
  <si>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</si>
  <si>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</si>
  <si>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</si>
  <si>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</si>
  <si>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</si>
  <si>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</si>
  <si>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</si>
  <si>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</si>
  <si>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</si>
  <si>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</si>
  <si>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</si>
  <si>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</si>
  <si>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</si>
  <si>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</si>
  <si>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</si>
  <si>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</si>
  <si>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</si>
  <si>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</si>
  <si>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</si>
  <si>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</si>
  <si>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</si>
  <si>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</si>
  <si>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</si>
  <si>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</si>
  <si>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</si>
  <si>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</si>
  <si>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</si>
  <si>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</si>
  <si>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</si>
  <si>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</si>
  <si>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</si>
  <si>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</si>
  <si>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</si>
  <si>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</si>
  <si>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</si>
  <si>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</si>
  <si>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</si>
  <si>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</si>
  <si>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</si>
  <si>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</si>
  <si>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</si>
  <si>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</si>
  <si>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</si>
  <si>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</si>
  <si>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</si>
  <si>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</si>
  <si>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</si>
  <si>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</si>
  <si>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</si>
  <si>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</si>
  <si>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</si>
  <si>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</si>
  <si>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</si>
  <si>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</si>
  <si>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</si>
  <si>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</si>
  <si>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</si>
  <si>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</si>
  <si>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</si>
  <si>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</si>
  <si>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</si>
  <si>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</si>
  <si>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</si>
  <si>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</si>
  <si>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</si>
  <si>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</si>
  <si>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</si>
  <si>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</si>
  <si>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</si>
  <si>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</si>
  <si>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</si>
  <si>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</si>
  <si>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</si>
  <si>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</si>
  <si>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</si>
  <si>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</si>
  <si>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</si>
  <si>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</si>
  <si>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</si>
  <si>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</si>
  <si>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</si>
  <si>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</si>
  <si>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</si>
  <si>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</si>
  <si>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</si>
  <si>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</si>
  <si>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</si>
  <si>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</si>
  <si>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</si>
  <si>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</si>
  <si>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</si>
  <si>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</si>
  <si>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</si>
  <si>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</si>
  <si>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</si>
  <si>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</si>
  <si>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</si>
  <si>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</si>
  <si>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</si>
  <si>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</si>
  <si>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</si>
  <si>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</si>
  <si>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</si>
  <si>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</si>
  <si>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</si>
  <si>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</si>
  <si>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</si>
  <si>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</si>
  <si>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</si>
  <si>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</si>
  <si>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</si>
  <si>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</si>
  <si>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</si>
  <si>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</si>
  <si>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</si>
  <si>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</si>
  <si>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</si>
  <si>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</si>
  <si>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</si>
  <si>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</si>
  <si>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</si>
  <si>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</si>
  <si>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</si>
  <si>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</si>
  <si>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</si>
  <si>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</si>
  <si>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</si>
  <si>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</si>
  <si>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</si>
  <si>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</si>
  <si>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</si>
  <si>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</si>
  <si>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</si>
  <si>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</si>
  <si>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</si>
  <si>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</si>
  <si>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</si>
  <si>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</si>
  <si>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</si>
  <si>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</si>
  <si>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</si>
  <si>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</si>
  <si>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</si>
  <si>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</si>
  <si>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</si>
  <si>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</si>
  <si>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</si>
  <si>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</si>
  <si>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</si>
  <si>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</si>
  <si>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</si>
  <si>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</si>
  <si>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</si>
  <si>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</si>
  <si>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</si>
  <si>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</si>
  <si>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</si>
  <si>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</si>
  <si>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</si>
  <si>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</si>
  <si>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</si>
  <si>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</si>
  <si>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</si>
  <si>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</si>
  <si>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</si>
  <si>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</si>
  <si>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</si>
  <si>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</si>
  <si>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</si>
  <si>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</si>
  <si>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</si>
  <si>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</si>
  <si>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</si>
  <si>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</si>
  <si>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</si>
  <si>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</si>
  <si>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</si>
  <si>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</si>
  <si>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</si>
  <si>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</si>
  <si>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</si>
  <si>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</si>
  <si>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</si>
  <si>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</si>
  <si>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</si>
  <si>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</si>
  <si>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</si>
  <si>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</si>
  <si>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</si>
  <si>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</si>
  <si>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</si>
  <si>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</si>
  <si>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</si>
  <si>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</si>
  <si>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</si>
  <si>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</si>
  <si>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</si>
  <si>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</si>
  <si>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</si>
  <si>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</si>
  <si>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</si>
  <si>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</si>
  <si>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</si>
  <si>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</si>
  <si>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</si>
  <si>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</si>
  <si>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</si>
  <si>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</si>
  <si>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</si>
  <si>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</si>
  <si>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</si>
  <si>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</si>
  <si>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</si>
  <si>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</si>
  <si>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</si>
  <si>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</si>
  <si>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</si>
  <si>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</si>
  <si>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</si>
  <si>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</si>
  <si>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</si>
  <si>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</si>
  <si>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</si>
  <si>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</si>
  <si>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</si>
  <si>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</si>
  <si>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</si>
  <si>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</si>
  <si>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</si>
  <si>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</si>
  <si>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</si>
  <si>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</si>
  <si>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</si>
  <si>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</si>
  <si>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</si>
  <si>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</si>
  <si>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</si>
  <si>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</si>
  <si>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</si>
  <si>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</si>
  <si>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</si>
  <si>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</si>
  <si>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</si>
  <si>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</si>
  <si>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</si>
  <si>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</si>
  <si>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</si>
  <si>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</si>
  <si>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</si>
  <si>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</si>
  <si>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</si>
  <si>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</si>
  <si>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</si>
  <si>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</si>
  <si>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</si>
  <si>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</si>
  <si>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</si>
  <si>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</si>
  <si>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</si>
  <si>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</si>
  <si>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</si>
  <si>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</si>
  <si>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</si>
  <si>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</si>
  <si>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</si>
  <si>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</si>
  <si>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</si>
  <si>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</si>
  <si>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</si>
  <si>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</si>
  <si>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</si>
  <si>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</si>
  <si>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</si>
  <si>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</si>
  <si>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</si>
  <si>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</si>
  <si>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</si>
  <si>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</si>
  <si>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</si>
  <si>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</si>
  <si>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</si>
  <si>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</si>
  <si>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</si>
  <si>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</si>
  <si>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</si>
  <si>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</si>
  <si>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</si>
  <si>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</si>
  <si>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</si>
  <si>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</si>
  <si>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</si>
  <si>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</si>
  <si>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</si>
  <si>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</si>
  <si>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</si>
  <si>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</si>
  <si>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</si>
  <si>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</si>
  <si>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</si>
  <si>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</si>
  <si>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</si>
  <si>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</si>
  <si>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</si>
  <si>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</si>
  <si>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</si>
  <si>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</si>
  <si>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</si>
  <si>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</si>
  <si>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</si>
  <si>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</si>
  <si>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</si>
  <si>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</si>
  <si>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</si>
  <si>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</si>
  <si>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</si>
  <si>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</si>
  <si>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</si>
  <si>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</si>
  <si>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</si>
  <si>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</si>
  <si>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</si>
  <si>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</si>
  <si>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</si>
  <si>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</si>
  <si>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</si>
  <si>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</si>
  <si>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</si>
  <si>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</si>
  <si>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</si>
  <si>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</si>
  <si>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</si>
  <si>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</si>
  <si>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</si>
  <si>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</si>
  <si>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</si>
  <si>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</si>
  <si>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</si>
  <si>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</si>
  <si>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</si>
  <si>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</si>
  <si>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</si>
  <si>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</si>
  <si>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</si>
  <si>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</si>
  <si>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</si>
  <si>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</si>
  <si>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</si>
  <si>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</si>
  <si>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</si>
  <si>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</si>
  <si>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</si>
  <si>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</si>
  <si>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</si>
  <si>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</si>
  <si>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</si>
  <si>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</si>
  <si>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</si>
  <si>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</si>
  <si>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</si>
  <si>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</si>
  <si>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</si>
  <si>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</si>
  <si>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</si>
  <si>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</si>
  <si>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</si>
  <si>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</si>
  <si>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</si>
  <si>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</si>
  <si>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</si>
  <si>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</si>
  <si>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</si>
  <si>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</si>
  <si>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</si>
  <si>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</si>
  <si>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</si>
  <si>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</si>
  <si>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</si>
  <si>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</si>
  <si>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</si>
  <si>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</si>
  <si>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</si>
  <si>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</si>
  <si>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</si>
  <si>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</si>
  <si>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</si>
  <si>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</si>
  <si>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</si>
  <si>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</si>
  <si>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</si>
  <si>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</si>
  <si>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</si>
  <si>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</si>
  <si>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</si>
  <si>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</si>
  <si>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</si>
  <si>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</si>
  <si>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</si>
  <si>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</si>
  <si>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</si>
  <si>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</si>
  <si>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</si>
  <si>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</si>
  <si>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</si>
  <si>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</si>
  <si>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</si>
  <si>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</si>
  <si>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</si>
  <si>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</si>
  <si>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</si>
  <si>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</si>
  <si>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</si>
  <si>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</si>
  <si>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</si>
  <si>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</si>
  <si>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</si>
  <si>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</si>
  <si>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</si>
  <si>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</si>
  <si>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</si>
  <si>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</si>
  <si>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</si>
  <si>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</si>
  <si>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</si>
  <si>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</si>
  <si>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</si>
  <si>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</si>
  <si>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</si>
  <si>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</si>
  <si>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</si>
  <si>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</si>
  <si>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</si>
  <si>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</si>
  <si>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</si>
  <si>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</si>
  <si>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</si>
  <si>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</si>
  <si>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</si>
  <si>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</si>
  <si>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</si>
  <si>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</si>
  <si>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</si>
  <si>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</si>
  <si>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</si>
  <si>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</si>
  <si>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</si>
  <si>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</si>
  <si>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</si>
  <si>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</si>
  <si>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</si>
  <si>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</si>
  <si>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</si>
  <si>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</si>
  <si>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</si>
  <si>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</si>
  <si>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</si>
  <si>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</si>
  <si>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</si>
  <si>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</si>
  <si>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</si>
  <si>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</si>
  <si>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</si>
  <si>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</si>
  <si>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</si>
  <si>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</si>
  <si>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</si>
  <si>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</si>
  <si>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</si>
  <si>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</si>
  <si>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</si>
  <si>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</si>
  <si>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</si>
  <si>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</si>
  <si>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</si>
  <si>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</si>
  <si>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</si>
  <si>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</si>
  <si>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</si>
  <si>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</si>
  <si>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</si>
  <si>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</si>
  <si>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</si>
  <si>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</si>
  <si>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</si>
  <si>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</si>
  <si>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</si>
  <si>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</si>
  <si>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</si>
  <si>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</si>
  <si>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</si>
  <si>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</si>
  <si>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</si>
  <si>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</si>
  <si>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</si>
  <si>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</si>
  <si>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</si>
  <si>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</si>
  <si>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</si>
  <si>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</si>
  <si>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</si>
  <si>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</si>
  <si>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</si>
  <si>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</si>
  <si>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</si>
  <si>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</si>
  <si>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</si>
  <si>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</si>
  <si>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</si>
  <si>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</si>
  <si>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</si>
  <si>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</si>
  <si>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</si>
  <si>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</si>
  <si>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</si>
  <si>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</si>
  <si>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</si>
  <si>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</si>
  <si>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</si>
  <si>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</si>
  <si>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</si>
  <si>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</si>
  <si>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</si>
  <si>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</si>
  <si>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</si>
  <si>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</si>
  <si>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</si>
  <si>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</si>
  <si>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</si>
  <si>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</si>
  <si>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</si>
  <si>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</si>
  <si>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</si>
  <si>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</si>
  <si>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</si>
  <si>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</si>
  <si>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</si>
  <si>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</si>
  <si>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</si>
  <si>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</si>
  <si>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</si>
  <si>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</si>
  <si>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</si>
  <si>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</si>
  <si>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</si>
  <si>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</si>
  <si>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</si>
  <si>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</si>
  <si>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</si>
  <si>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</si>
  <si>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</si>
  <si>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</si>
  <si>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</si>
  <si>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</si>
  <si>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</si>
  <si>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</si>
  <si>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</si>
  <si>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</si>
  <si>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</si>
  <si>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</si>
  <si>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</si>
  <si>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</si>
  <si>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</si>
  <si>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</si>
  <si>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</si>
  <si>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</si>
  <si>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</si>
  <si>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</si>
  <si>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</si>
  <si>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</si>
  <si>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</si>
  <si>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</si>
  <si>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</si>
  <si>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</si>
  <si>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</si>
  <si>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</si>
  <si>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</si>
  <si>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</si>
  <si>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</si>
  <si>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</si>
  <si>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</si>
  <si>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</si>
  <si>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</si>
  <si>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</si>
  <si>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</si>
  <si>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</si>
  <si>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</si>
  <si>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</si>
  <si>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</si>
  <si>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</si>
  <si>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</si>
  <si>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</si>
  <si>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</si>
  <si>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</si>
  <si>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</si>
  <si>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</si>
  <si>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</si>
  <si>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</si>
  <si>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</si>
  <si>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</si>
  <si>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</si>
  <si>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</si>
  <si>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</si>
  <si>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</si>
  <si>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</si>
  <si>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</si>
  <si>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</si>
  <si>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</si>
  <si>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</si>
  <si>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</si>
  <si>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</si>
  <si>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</si>
  <si>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</si>
  <si>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</si>
  <si>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</si>
  <si>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</si>
  <si>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</si>
  <si>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</si>
  <si>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</si>
  <si>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</si>
  <si>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</si>
  <si>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</si>
  <si>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</si>
  <si>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</si>
  <si>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</si>
  <si>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</si>
  <si>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</si>
  <si>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</si>
  <si>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</si>
  <si>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</si>
  <si>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</si>
  <si>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</si>
  <si>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</si>
  <si>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</si>
  <si>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</si>
  <si>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</si>
  <si>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</si>
  <si>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</si>
  <si>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</si>
  <si>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</si>
  <si>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</si>
  <si>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</si>
  <si>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</si>
  <si>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</si>
  <si>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</si>
  <si>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</si>
  <si>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</si>
  <si>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</si>
  <si>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</si>
  <si>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</si>
  <si>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</si>
  <si>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</si>
  <si>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</si>
  <si>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</si>
  <si>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</si>
  <si>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</si>
  <si>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</si>
  <si>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</si>
  <si>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</si>
  <si>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</si>
  <si>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</si>
  <si>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</si>
  <si>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</si>
  <si>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</si>
  <si>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</si>
  <si>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</si>
  <si>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</si>
  <si>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</si>
  <si>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</si>
  <si>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</si>
  <si>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</si>
  <si>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</si>
  <si>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</si>
  <si>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</si>
  <si>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</si>
  <si>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</si>
  <si>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</si>
  <si>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</si>
  <si>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</si>
  <si>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</si>
  <si>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</si>
  <si>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</si>
  <si>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</si>
  <si>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</si>
  <si>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</si>
  <si>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</si>
  <si>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</si>
  <si>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</si>
  <si>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</si>
  <si>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</si>
  <si>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</si>
  <si>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</si>
  <si>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</si>
  <si>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</si>
  <si>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</si>
  <si>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</si>
  <si>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</si>
  <si>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</si>
  <si>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</si>
  <si>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</si>
  <si>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</si>
  <si>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</si>
  <si>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</si>
  <si>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</si>
  <si>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</si>
  <si>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</si>
  <si>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</si>
  <si>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</si>
  <si>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</si>
  <si>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</si>
  <si>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</si>
  <si>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</si>
  <si>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</si>
  <si>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</si>
  <si>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</si>
  <si>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</si>
  <si>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</si>
  <si>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</si>
  <si>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</si>
  <si>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</si>
  <si>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</si>
  <si>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</si>
  <si>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</si>
  <si>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</si>
  <si>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</si>
  <si>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</si>
  <si>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</si>
  <si>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</si>
  <si>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</si>
  <si>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</si>
  <si>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</si>
  <si>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</si>
  <si>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</si>
  <si>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</si>
  <si>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</si>
  <si>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</si>
  <si>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</si>
  <si>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</si>
  <si>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</si>
  <si>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</si>
  <si>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</si>
  <si>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</si>
  <si>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</si>
  <si>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</si>
  <si>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</si>
  <si>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</si>
  <si>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</si>
  <si>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</si>
  <si>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</si>
  <si>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</si>
  <si>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</si>
  <si>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</si>
  <si>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</si>
  <si>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</si>
  <si>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</si>
  <si>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</si>
  <si>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</si>
  <si>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</si>
  <si>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</si>
  <si>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</si>
  <si>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</si>
  <si>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</si>
  <si>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</si>
  <si>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</si>
  <si>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</si>
  <si>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</si>
  <si>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</si>
  <si>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</si>
  <si>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</si>
  <si>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</si>
  <si>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</si>
  <si>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</si>
  <si>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</si>
  <si>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</si>
  <si>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</si>
  <si>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</si>
  <si>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</si>
  <si>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</si>
  <si>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</si>
  <si>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</si>
  <si>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</si>
  <si>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</si>
  <si>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</si>
  <si>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</si>
  <si>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</si>
  <si>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</si>
  <si>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</si>
  <si>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</si>
  <si>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</si>
  <si>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</si>
  <si>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</si>
  <si>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</si>
  <si>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</si>
  <si>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</si>
  <si>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</si>
  <si>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</si>
  <si>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</si>
  <si>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</si>
  <si>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</si>
  <si>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</si>
  <si>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</si>
  <si>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</si>
  <si>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</si>
  <si>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</si>
  <si>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</si>
  <si>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</si>
  <si>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</si>
  <si>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</si>
  <si>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</si>
  <si>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</si>
  <si>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</si>
  <si>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</si>
  <si>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</si>
  <si>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</si>
  <si>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</si>
  <si>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</si>
  <si>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</si>
  <si>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</si>
  <si>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</si>
  <si>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</si>
  <si>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</si>
  <si>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</si>
  <si>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</si>
  <si>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</si>
  <si>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</si>
  <si>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</si>
  <si>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</si>
  <si>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</si>
  <si>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</si>
  <si>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</si>
  <si>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</si>
  <si>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</si>
  <si>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</si>
  <si>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</si>
  <si>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</si>
  <si>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</si>
  <si>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</si>
  <si>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</si>
  <si>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</si>
  <si>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</si>
  <si>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</si>
  <si>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</si>
  <si>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</si>
  <si>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</si>
  <si>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</si>
  <si>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</si>
  <si>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</si>
  <si>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</si>
  <si>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</si>
  <si>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</si>
  <si>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</si>
  <si>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</si>
  <si>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</si>
  <si>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</si>
  <si>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</si>
  <si>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</si>
  <si>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</si>
  <si>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</si>
  <si>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</si>
  <si>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</si>
  <si>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</si>
  <si>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</si>
  <si>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</si>
  <si>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</si>
  <si>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</si>
  <si>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</si>
  <si>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</si>
  <si>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</si>
  <si>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</si>
  <si>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</si>
  <si>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</si>
  <si>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</si>
  <si>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</si>
  <si>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</si>
  <si>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</si>
  <si>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</si>
  <si>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</si>
  <si>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</si>
  <si>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</si>
  <si>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</si>
  <si>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</si>
  <si>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</si>
  <si>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</si>
  <si>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</si>
  <si>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</si>
  <si>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</si>
  <si>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</si>
  <si>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</si>
  <si>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</si>
  <si>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</si>
  <si>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</si>
  <si>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</si>
  <si>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</si>
  <si>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</si>
  <si>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</si>
  <si>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</si>
  <si>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</si>
  <si>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</si>
  <si>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</si>
  <si>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</si>
  <si>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</si>
  <si>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</si>
  <si>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</si>
  <si>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</si>
  <si>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</si>
  <si>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</si>
  <si>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</si>
  <si>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</si>
  <si>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</si>
  <si>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</si>
  <si>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</si>
  <si>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</si>
  <si>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</si>
  <si>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</si>
  <si>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</si>
  <si>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</si>
  <si>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</si>
  <si>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</si>
  <si>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</si>
  <si>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</si>
  <si>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</si>
  <si>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</si>
  <si>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</si>
  <si>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</si>
  <si>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</si>
  <si>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</si>
  <si>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</si>
  <si>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</si>
  <si>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</si>
  <si>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</si>
  <si>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</si>
  <si>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</si>
  <si>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</si>
  <si>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</si>
  <si>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</si>
  <si>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</si>
  <si>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</si>
  <si>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</si>
  <si>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</si>
  <si>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</si>
  <si>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</si>
  <si>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</si>
  <si>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</si>
  <si>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</si>
  <si>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</si>
  <si>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</si>
  <si>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</si>
  <si>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</si>
  <si>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</si>
  <si>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</si>
  <si>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</si>
  <si>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</si>
  <si>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</si>
  <si>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</si>
  <si>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</si>
  <si>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</si>
  <si>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</si>
  <si>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</si>
  <si>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</si>
  <si>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</si>
  <si>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</si>
  <si>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</si>
  <si>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</si>
  <si>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</si>
  <si>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</si>
  <si>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</si>
  <si>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</si>
  <si>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</si>
  <si>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</si>
  <si>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</si>
  <si>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</si>
  <si>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</si>
  <si>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</si>
  <si>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</si>
  <si>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</si>
  <si>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</si>
  <si>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</si>
  <si>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</si>
  <si>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</si>
  <si>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</si>
  <si>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</si>
  <si>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</si>
  <si>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</si>
  <si>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</si>
  <si>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</si>
  <si>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</si>
  <si>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</si>
  <si>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</si>
  <si>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</si>
  <si>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</si>
  <si>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</si>
  <si>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</si>
  <si>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</si>
  <si>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</si>
  <si>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</si>
  <si>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</si>
  <si>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</si>
  <si>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</si>
  <si>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</si>
  <si>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</si>
  <si>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</si>
  <si>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</si>
  <si>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</si>
  <si>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</si>
  <si>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</si>
  <si>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</si>
  <si>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</si>
  <si>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</si>
  <si>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</si>
  <si>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</si>
  <si>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</si>
  <si>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</si>
  <si>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</si>
  <si>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</si>
  <si>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</si>
  <si>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</si>
  <si>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</si>
  <si>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</si>
  <si>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</si>
  <si>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</si>
  <si>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</si>
  <si>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</si>
  <si>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</si>
  <si>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</si>
  <si>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</si>
  <si>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</si>
  <si>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</si>
  <si>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</si>
  <si>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</si>
  <si>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</si>
  <si>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</si>
  <si>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</si>
  <si>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</si>
  <si>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</si>
  <si>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</si>
  <si>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</si>
  <si>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</si>
  <si>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</si>
  <si>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</si>
  <si>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</si>
  <si>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</si>
  <si>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</si>
  <si>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</si>
  <si>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</si>
  <si>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</si>
  <si>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</si>
  <si>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</si>
  <si>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</si>
  <si>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</si>
  <si>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</si>
  <si>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</si>
  <si>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</si>
  <si>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</si>
  <si>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</si>
  <si>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</si>
  <si>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</si>
  <si>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</si>
  <si>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</si>
  <si>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</si>
  <si>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</si>
  <si>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</si>
  <si>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</si>
  <si>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</si>
  <si>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</si>
  <si>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</si>
  <si>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</si>
  <si>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</si>
  <si>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</si>
  <si>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</si>
  <si>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</si>
  <si>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</si>
  <si>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</si>
  <si>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</si>
  <si>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</si>
  <si>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</si>
  <si>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</si>
  <si>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</si>
  <si>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</si>
  <si>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</si>
  <si>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</si>
  <si>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</si>
  <si>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</si>
  <si>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</si>
  <si>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</si>
  <si>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</si>
  <si>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</si>
  <si>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</si>
  <si>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</si>
  <si>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</si>
  <si>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</si>
  <si>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</si>
  <si>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</si>
  <si>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</si>
  <si>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</si>
  <si>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</si>
  <si>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</si>
  <si>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</si>
  <si>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</si>
  <si>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</si>
  <si>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</si>
  <si>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</si>
  <si>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</si>
  <si>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</si>
  <si>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</si>
  <si>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</si>
  <si>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</si>
  <si>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</si>
  <si>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</si>
  <si>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</si>
  <si>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</si>
  <si>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</si>
  <si>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</si>
  <si>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</si>
  <si>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</si>
  <si>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</si>
  <si>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</si>
  <si>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</si>
  <si>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</si>
  <si>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</si>
  <si>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</si>
  <si>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</si>
  <si>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</si>
  <si>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</si>
  <si>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</si>
  <si>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</si>
  <si>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</si>
  <si>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</si>
  <si>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</si>
  <si>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</si>
  <si>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</si>
  <si>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</si>
  <si>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</si>
  <si>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</si>
  <si>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</si>
  <si>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</si>
  <si>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</si>
  <si>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</si>
  <si>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</si>
  <si>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</si>
  <si>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</si>
  <si>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</si>
  <si>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</si>
  <si>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</si>
  <si>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</si>
  <si>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</si>
  <si>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</si>
  <si>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</si>
  <si>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</si>
  <si>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</si>
  <si>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</si>
  <si>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</si>
  <si>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</si>
  <si>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</si>
  <si>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</si>
  <si>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</si>
  <si>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</si>
  <si>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</si>
  <si>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</si>
  <si>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</si>
  <si>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</si>
  <si>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</si>
  <si>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</si>
  <si>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</si>
  <si>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</si>
  <si>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</si>
  <si>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</si>
  <si>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</si>
  <si>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</si>
  <si>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</si>
  <si>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</si>
  <si>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</si>
  <si>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</si>
  <si>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</si>
  <si>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</si>
  <si>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</si>
  <si>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</si>
  <si>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</si>
  <si>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</si>
  <si>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</si>
  <si>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</si>
  <si>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</si>
  <si>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</si>
  <si>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</si>
  <si>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</si>
  <si>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</si>
  <si>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</si>
  <si>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</si>
  <si>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</si>
  <si>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</si>
  <si>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</si>
  <si>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</si>
  <si>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</si>
  <si>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</si>
  <si>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</si>
  <si>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</si>
  <si>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</si>
  <si>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</si>
  <si>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</si>
  <si>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</si>
  <si>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</si>
  <si>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</si>
  <si>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</si>
  <si>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</si>
  <si>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</si>
  <si>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</si>
  <si>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</si>
  <si>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</si>
  <si>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</si>
  <si>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</si>
  <si>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</si>
  <si>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</si>
  <si>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</si>
  <si>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</si>
  <si>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</si>
  <si>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</si>
  <si>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</si>
  <si>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</si>
  <si>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</si>
  <si>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</si>
  <si>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</si>
  <si>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</si>
  <si>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</si>
  <si>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</si>
  <si>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</si>
  <si>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</si>
  <si>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</si>
  <si>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</si>
  <si>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</si>
  <si>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</si>
  <si>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</si>
  <si>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</si>
  <si>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</si>
  <si>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</si>
  <si>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</si>
  <si>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</si>
  <si>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</si>
  <si>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</si>
  <si>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</si>
  <si>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</si>
  <si>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</si>
  <si>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</si>
  <si>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</si>
  <si>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</si>
  <si>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</si>
  <si>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</si>
  <si>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</si>
  <si>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</si>
  <si>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</si>
  <si>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</si>
  <si>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</si>
  <si>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</si>
  <si>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</si>
  <si>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</si>
  <si>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</si>
  <si>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</si>
  <si>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</si>
  <si>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</si>
  <si>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</si>
  <si>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</si>
  <si>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</si>
  <si>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</si>
  <si>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</si>
  <si>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</si>
  <si>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</si>
  <si>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</si>
  <si>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</si>
  <si>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</si>
  <si>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</si>
  <si>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</si>
  <si>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</si>
  <si>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</si>
  <si>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</si>
  <si>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</si>
  <si>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</si>
  <si>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</si>
  <si>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</si>
  <si>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</si>
  <si>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</si>
  <si>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</si>
  <si>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</si>
  <si>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</si>
  <si>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</si>
  <si>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</si>
  <si>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</si>
  <si>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</si>
  <si>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</si>
  <si>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</si>
  <si>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</si>
  <si>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</si>
  <si>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</si>
  <si>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</si>
  <si>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</si>
  <si>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</si>
  <si>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</si>
  <si>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</si>
  <si>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</si>
  <si>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</si>
  <si>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</si>
  <si>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</si>
  <si>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</si>
  <si>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</si>
  <si>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</si>
  <si>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</si>
  <si>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</si>
  <si>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</si>
  <si>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</si>
  <si>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</si>
  <si>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</si>
  <si>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</si>
  <si>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</si>
  <si>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</si>
  <si>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</si>
  <si>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</si>
  <si>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</si>
  <si>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</si>
  <si>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</si>
  <si>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</si>
  <si>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</si>
  <si>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</si>
  <si>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</si>
  <si>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</si>
  <si>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</si>
  <si>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</si>
  <si>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</si>
  <si>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</si>
  <si>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</si>
  <si>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</si>
  <si>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</si>
  <si>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</si>
  <si>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</si>
  <si>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</si>
  <si>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</si>
  <si>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</si>
  <si>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</si>
  <si>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</si>
  <si>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</si>
  <si>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</si>
  <si>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</si>
  <si>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</si>
  <si>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</si>
  <si>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</si>
  <si>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</si>
  <si>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</si>
  <si>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</si>
  <si>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</si>
  <si>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</si>
  <si>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</si>
  <si>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</si>
  <si>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</si>
  <si>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</si>
  <si>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</si>
  <si>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</si>
  <si>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</si>
  <si>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</si>
  <si>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</si>
  <si>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</si>
  <si>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</si>
  <si>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</si>
  <si>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</si>
  <si>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</si>
  <si>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</si>
  <si>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</si>
  <si>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</si>
  <si>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</si>
  <si>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</si>
  <si>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</si>
  <si>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</si>
  <si>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</si>
  <si>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</si>
  <si>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</si>
  <si>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</si>
  <si>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</si>
  <si>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</si>
  <si>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</si>
  <si>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</si>
  <si>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</si>
  <si>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</si>
  <si>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</si>
  <si>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</si>
  <si>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</si>
  <si>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</si>
  <si>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</si>
  <si>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</si>
  <si>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</si>
  <si>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</si>
  <si>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</si>
  <si>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</si>
  <si>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</si>
  <si>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</si>
  <si>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</si>
  <si>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</si>
  <si>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</si>
  <si>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</si>
  <si>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</si>
  <si>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</si>
  <si>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</si>
  <si>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</si>
  <si>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</si>
  <si>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</si>
  <si>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</si>
  <si>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</si>
  <si>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</si>
  <si>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</si>
  <si>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</si>
  <si>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</si>
  <si>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</si>
  <si>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</si>
  <si>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</si>
  <si>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</si>
  <si>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</si>
  <si>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</si>
  <si>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</si>
  <si>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</si>
  <si>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</si>
  <si>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</si>
  <si>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</si>
  <si>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</si>
  <si>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</si>
  <si>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</si>
  <si>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</si>
  <si>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</si>
  <si>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</si>
  <si>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</si>
  <si>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</si>
  <si>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</si>
  <si>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</si>
  <si>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</si>
  <si>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</si>
  <si>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</si>
  <si>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</si>
  <si>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</si>
  <si>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</si>
  <si>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</si>
  <si>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</si>
  <si>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</si>
  <si>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</si>
  <si>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</si>
  <si>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</si>
  <si>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</si>
  <si>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</si>
  <si>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</si>
  <si>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</si>
  <si>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</si>
  <si>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</si>
  <si>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</si>
  <si>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</si>
  <si>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</si>
  <si>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</si>
  <si>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</si>
  <si>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</si>
  <si>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</si>
  <si>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</si>
  <si>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</si>
  <si>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</si>
  <si>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</si>
  <si>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</si>
  <si>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</si>
  <si>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</si>
  <si>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</si>
  <si>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</si>
  <si>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</si>
  <si>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</si>
  <si>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</si>
  <si>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</si>
  <si>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</si>
  <si>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</si>
  <si>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</si>
  <si>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</si>
  <si>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</si>
  <si>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</si>
  <si>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</si>
  <si>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</si>
  <si>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</si>
  <si>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</si>
  <si>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</si>
  <si>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</si>
  <si>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</si>
  <si>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</si>
  <si>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</si>
  <si>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</si>
  <si>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</si>
  <si>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</si>
  <si>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</si>
  <si>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</si>
  <si>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</si>
  <si>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</si>
  <si>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</si>
  <si>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</si>
  <si>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</si>
  <si>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</si>
  <si>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</si>
  <si>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</si>
  <si>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</si>
  <si>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</si>
  <si>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</si>
  <si>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</si>
  <si>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</si>
  <si>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</si>
  <si>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</si>
  <si>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</si>
  <si>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</si>
  <si>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</si>
  <si>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</si>
  <si>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</si>
  <si>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</si>
  <si>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</si>
  <si>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</si>
  <si>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</si>
  <si>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</si>
  <si>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</si>
  <si>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</si>
  <si>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</si>
  <si>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</si>
  <si>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</si>
  <si>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</si>
  <si>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</si>
  <si>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</si>
  <si>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</si>
  <si>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</si>
  <si>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</si>
  <si>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</si>
  <si>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</si>
  <si>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</si>
  <si>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</si>
  <si>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</si>
  <si>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</si>
  <si>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</si>
  <si>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</si>
  <si>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</si>
  <si>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</si>
  <si>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</si>
  <si>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</si>
  <si>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</si>
  <si>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</si>
  <si>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</si>
  <si>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</si>
  <si>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</si>
  <si>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</si>
  <si>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</si>
  <si>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</si>
  <si>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</si>
  <si>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</si>
  <si>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</si>
  <si>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</si>
  <si>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</si>
  <si>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</si>
  <si>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</si>
  <si>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</si>
  <si>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</si>
  <si>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</si>
  <si>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</si>
  <si>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</si>
  <si>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</si>
  <si>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</si>
  <si>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</si>
  <si>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</si>
  <si>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</si>
  <si>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</si>
  <si>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</si>
  <si>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</si>
  <si>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</si>
  <si>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</si>
  <si>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</si>
  <si>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</si>
  <si>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</si>
  <si>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</si>
  <si>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</si>
  <si>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</si>
  <si>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</si>
  <si>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</si>
  <si>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</si>
  <si>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</si>
  <si>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</si>
  <si>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</si>
  <si>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</si>
  <si>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</si>
  <si>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</si>
  <si>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</si>
  <si>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</si>
  <si>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</si>
  <si>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</si>
  <si>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</si>
  <si>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</si>
  <si>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</si>
  <si>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</si>
  <si>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</si>
  <si>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</si>
  <si>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</si>
  <si>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</si>
  <si>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</si>
  <si>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</si>
  <si>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</si>
  <si>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</si>
  <si>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</si>
  <si>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</si>
  <si>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</si>
  <si>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</si>
  <si>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</si>
  <si>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</si>
  <si>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</si>
  <si>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</si>
  <si>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</si>
  <si>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</si>
  <si>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</si>
  <si>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</si>
  <si>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</si>
  <si>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</si>
  <si>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</si>
  <si>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</si>
  <si>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</si>
  <si>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</si>
  <si>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</si>
  <si>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</si>
  <si>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</si>
  <si>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</si>
  <si>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</si>
  <si>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</si>
  <si>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</si>
  <si>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</si>
  <si>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</si>
  <si>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</si>
  <si>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</si>
  <si>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</si>
  <si>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</si>
  <si>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</si>
  <si>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</si>
  <si>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</si>
  <si>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</si>
  <si>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</si>
  <si>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</si>
  <si>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</si>
  <si>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</si>
  <si>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</si>
  <si>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</si>
  <si>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</si>
  <si>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</si>
  <si>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</si>
  <si>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</si>
  <si>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</si>
  <si>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</si>
  <si>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</si>
  <si>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</si>
  <si>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</si>
  <si>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</si>
  <si>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</si>
  <si>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</si>
  <si>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</si>
  <si>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</si>
  <si>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</si>
  <si>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</si>
  <si>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</si>
  <si>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</si>
  <si>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</si>
  <si>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</si>
  <si>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</si>
  <si>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</si>
  <si>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</si>
  <si>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</si>
  <si>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</si>
  <si>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</si>
  <si>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</si>
  <si>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</si>
  <si>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</si>
  <si>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</si>
  <si>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</si>
  <si>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</si>
  <si>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</si>
  <si>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</si>
  <si>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</si>
  <si>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</si>
  <si>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</si>
  <si>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</si>
  <si>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</si>
  <si>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</si>
  <si>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</si>
  <si>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</si>
  <si>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</si>
  <si>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</si>
  <si>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</si>
  <si>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</si>
  <si>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</si>
  <si>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</si>
  <si>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</si>
  <si>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</si>
  <si>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</si>
  <si>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</si>
  <si>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</si>
  <si>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</si>
  <si>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</si>
  <si>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</si>
  <si>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</si>
  <si>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</si>
  <si>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</si>
  <si>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</si>
  <si>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</si>
  <si>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</si>
  <si>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</si>
  <si>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</si>
  <si>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</si>
  <si>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</si>
  <si>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</si>
  <si>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</si>
  <si>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</si>
  <si>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</si>
  <si>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</si>
  <si>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</si>
  <si>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</si>
  <si>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</si>
  <si>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</si>
  <si>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</si>
  <si>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</si>
  <si>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</si>
  <si>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</si>
  <si>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</si>
  <si>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</si>
  <si>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</si>
  <si>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</si>
  <si>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</si>
  <si>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</si>
  <si>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</si>
  <si>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</si>
  <si>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</si>
  <si>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</si>
  <si>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</si>
  <si>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</si>
  <si>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</si>
  <si>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</si>
  <si>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</si>
  <si>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</si>
  <si>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</si>
  <si>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</si>
  <si>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</si>
  <si>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</si>
  <si>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</si>
  <si>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</si>
  <si>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</si>
  <si>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</si>
  <si>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</si>
  <si>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</si>
  <si>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</si>
  <si>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</si>
  <si>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</si>
  <si>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</si>
  <si>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</si>
  <si>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</si>
  <si>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</si>
  <si>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</si>
  <si>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</si>
  <si>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</si>
  <si>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</si>
  <si>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</si>
  <si>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</si>
  <si>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</si>
  <si>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</si>
  <si>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</si>
  <si>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</si>
  <si>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</si>
  <si>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</si>
  <si>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</si>
  <si>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</si>
  <si>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</si>
  <si>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</si>
  <si>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</si>
  <si>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</si>
  <si>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</si>
  <si>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</si>
  <si>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</si>
  <si>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</si>
  <si>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</si>
  <si>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</si>
  <si>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</si>
  <si>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</si>
  <si>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</si>
  <si>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</si>
  <si>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</si>
  <si>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</si>
  <si>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</si>
  <si>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</si>
  <si>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</si>
  <si>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</si>
  <si>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</si>
  <si>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</si>
  <si>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</si>
  <si>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</si>
  <si>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</si>
  <si>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</si>
  <si>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</si>
  <si>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</si>
  <si>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</si>
  <si>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</si>
  <si>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</si>
  <si>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</si>
  <si>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</si>
  <si>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</si>
  <si>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</si>
  <si>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</si>
  <si>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</si>
  <si>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</si>
  <si>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</si>
  <si>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</si>
  <si>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</si>
  <si>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</si>
  <si>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</si>
  <si>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</si>
  <si>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</si>
  <si>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</si>
  <si>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</si>
  <si>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</si>
  <si>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</si>
  <si>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</si>
  <si>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</si>
  <si>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</si>
  <si>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</si>
  <si>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</si>
  <si>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</si>
  <si>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</si>
  <si>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</si>
  <si>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</si>
  <si>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</si>
  <si>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</si>
  <si>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</si>
  <si>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</si>
  <si>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</si>
  <si>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</si>
  <si>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</si>
  <si>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</si>
  <si>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</si>
  <si>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</si>
  <si>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</si>
  <si>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</si>
  <si>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</si>
  <si>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</si>
  <si>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</si>
  <si>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</si>
  <si>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</si>
  <si>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</si>
  <si>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</si>
  <si>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</si>
  <si>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</si>
  <si>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</si>
  <si>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</si>
  <si>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</si>
  <si>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</si>
  <si>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</si>
  <si>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</si>
  <si>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</si>
  <si>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</si>
  <si>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</si>
  <si>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</si>
  <si>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</si>
  <si>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</si>
  <si>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</si>
  <si>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</si>
  <si>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</si>
  <si>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</si>
  <si>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</si>
  <si>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</si>
  <si>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</si>
  <si>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</si>
  <si>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</si>
  <si>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</si>
  <si>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</si>
  <si>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</si>
  <si>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</si>
  <si>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</si>
  <si>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</si>
  <si>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</si>
  <si>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</si>
  <si>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</si>
  <si>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</si>
  <si>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</si>
  <si>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</si>
  <si>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</si>
  <si>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</si>
  <si>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</si>
  <si>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</si>
  <si>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</si>
  <si>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</si>
  <si>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</si>
  <si>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</si>
  <si>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</si>
  <si>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</si>
  <si>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</si>
  <si>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</si>
  <si>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</si>
  <si>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</si>
  <si>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</si>
  <si>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</si>
  <si>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</si>
  <si>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</si>
  <si>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</si>
  <si>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</si>
  <si>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</si>
  <si>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</si>
  <si>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</si>
  <si>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</si>
  <si>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</si>
  <si>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</si>
  <si>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</si>
  <si>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</si>
  <si>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</si>
  <si>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</si>
  <si>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</si>
  <si>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</si>
  <si>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</si>
  <si>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</si>
  <si>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</si>
  <si>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</si>
  <si>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</si>
  <si>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</si>
  <si>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</si>
  <si>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</si>
  <si>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</si>
  <si>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</si>
  <si>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</si>
  <si>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</si>
  <si>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</si>
  <si>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</si>
  <si>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</si>
  <si>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</si>
  <si>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</si>
  <si>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</si>
  <si>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</si>
  <si>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</si>
  <si>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</si>
  <si>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</si>
  <si>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</si>
  <si>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</si>
  <si>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</si>
  <si>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</si>
  <si>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</si>
  <si>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</si>
  <si>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</si>
  <si>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</si>
  <si>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</si>
  <si>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</si>
  <si>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</si>
  <si>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</si>
  <si>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</si>
  <si>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</si>
  <si>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</si>
  <si>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</si>
  <si>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</si>
  <si>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</si>
  <si>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</si>
  <si>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</si>
  <si>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</si>
  <si>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</si>
  <si>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</si>
  <si>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</si>
  <si>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</si>
  <si>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</si>
  <si>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</si>
  <si>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</si>
  <si>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</si>
  <si>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</si>
  <si>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</si>
  <si>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</si>
  <si>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</si>
  <si>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</si>
  <si>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</si>
  <si>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</si>
  <si>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</si>
  <si>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</si>
  <si>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</si>
  <si>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</si>
  <si>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</si>
  <si>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</si>
  <si>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</si>
  <si>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</si>
  <si>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</si>
  <si>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</si>
  <si>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</si>
  <si>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</si>
  <si>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</si>
  <si>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</si>
  <si>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</si>
  <si>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</si>
  <si>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</si>
  <si>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</si>
  <si>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</si>
  <si>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</si>
  <si>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</si>
  <si>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</si>
  <si>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</si>
  <si>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</si>
  <si>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</si>
  <si>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</si>
  <si>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</si>
  <si>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</si>
  <si>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</si>
  <si>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</si>
  <si>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</si>
  <si>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</si>
  <si>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</si>
  <si>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</si>
  <si>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</si>
  <si>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</si>
  <si>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</si>
  <si>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</si>
  <si>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</si>
  <si>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</si>
  <si>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</si>
  <si>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</si>
  <si>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</si>
  <si>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</si>
  <si>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</si>
  <si>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</si>
  <si>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</si>
  <si>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</si>
  <si>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</si>
  <si>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</si>
  <si>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</si>
  <si>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</si>
  <si>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</si>
  <si>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</si>
  <si>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</si>
  <si>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</si>
  <si>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</si>
  <si>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</si>
  <si>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</si>
  <si>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</si>
  <si>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</si>
  <si>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</si>
  <si>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</si>
  <si>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</si>
  <si>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</si>
  <si>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</si>
  <si>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</si>
  <si>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</si>
  <si>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</si>
  <si>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</si>
  <si>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</si>
  <si>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</si>
  <si>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</si>
  <si>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</si>
  <si>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</si>
  <si>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</si>
  <si>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</si>
  <si>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</si>
  <si>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</si>
  <si>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</si>
  <si>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</si>
  <si>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</si>
  <si>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</si>
  <si>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</si>
  <si>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</si>
  <si>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</si>
  <si>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</si>
  <si>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</si>
  <si>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</si>
  <si>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</si>
  <si>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</si>
  <si>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</si>
  <si>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</si>
  <si>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</si>
  <si>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</si>
  <si>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</si>
  <si>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</si>
  <si>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</si>
  <si>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</si>
  <si>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</si>
  <si>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</si>
  <si>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</si>
  <si>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</si>
  <si>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</si>
  <si>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</si>
  <si>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</si>
  <si>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</si>
  <si>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</si>
  <si>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</si>
  <si>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</si>
  <si>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</si>
  <si>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</si>
  <si>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</si>
  <si>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</si>
  <si>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</si>
  <si>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</si>
  <si>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</si>
  <si>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</si>
  <si>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</si>
  <si>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</si>
  <si>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</si>
  <si>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</si>
  <si>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</si>
  <si>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</si>
  <si>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</si>
  <si>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</si>
  <si>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</si>
  <si>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</si>
  <si>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</si>
  <si>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</si>
  <si>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</si>
  <si>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</si>
  <si>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</si>
  <si>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</si>
  <si>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</si>
  <si>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</si>
  <si>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</si>
  <si>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</si>
  <si>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</si>
  <si>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</si>
  <si>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</si>
  <si>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</si>
  <si>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</si>
  <si>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</si>
  <si>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</si>
  <si>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</si>
  <si>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</si>
  <si>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</si>
  <si>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</si>
  <si>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</si>
  <si>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</si>
  <si>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</si>
  <si>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</si>
  <si>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</si>
  <si>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</si>
  <si>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</si>
  <si>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</si>
  <si>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</si>
  <si>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</si>
  <si>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</si>
  <si>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</si>
  <si>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</si>
  <si>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</si>
  <si>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</si>
  <si>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</si>
  <si>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</si>
  <si>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</si>
  <si>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</si>
  <si>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</si>
  <si>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</si>
  <si>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</si>
  <si>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</si>
  <si>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</si>
  <si>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</si>
  <si>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</si>
  <si>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</si>
  <si>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</si>
  <si>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</si>
  <si>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</si>
  <si>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</si>
  <si>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</si>
  <si>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</si>
  <si>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</si>
  <si>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</si>
  <si>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</si>
  <si>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</si>
  <si>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</si>
  <si>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</si>
  <si>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</si>
  <si>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</si>
  <si>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</si>
  <si>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</si>
  <si>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</si>
  <si>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</si>
  <si>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</si>
  <si>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</si>
  <si>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</si>
  <si>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</si>
  <si>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</si>
  <si>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</si>
  <si>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</si>
  <si>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</si>
  <si>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</si>
  <si>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</si>
  <si>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</si>
  <si>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</si>
  <si>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</si>
  <si>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</si>
  <si>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</si>
  <si>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</si>
  <si>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</si>
  <si>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</si>
  <si>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</si>
  <si>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</si>
  <si>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</si>
  <si>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</si>
  <si>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</si>
  <si>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</si>
  <si>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</si>
  <si>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</si>
  <si>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</si>
  <si>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</si>
  <si>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</si>
  <si>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</si>
  <si>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</si>
  <si>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</si>
  <si>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</si>
  <si>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</si>
  <si>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</si>
  <si>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</si>
  <si>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</si>
  <si>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</si>
  <si>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</si>
  <si>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</si>
  <si>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</si>
  <si>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</si>
  <si>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</si>
  <si>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</si>
  <si>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</si>
  <si>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</si>
  <si>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</si>
  <si>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</si>
  <si>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</si>
  <si>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</si>
  <si>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</si>
  <si>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</si>
  <si>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</si>
  <si>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</si>
  <si>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</si>
  <si>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</si>
  <si>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</si>
  <si>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</si>
  <si>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</si>
  <si>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</si>
  <si>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</si>
  <si>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</si>
  <si>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</si>
  <si>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</si>
  <si>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</si>
  <si>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</si>
  <si>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</si>
  <si>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</si>
  <si>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</si>
  <si>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</si>
  <si>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</si>
  <si>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</si>
  <si>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</si>
  <si>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</si>
  <si>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</si>
  <si>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</si>
  <si>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</si>
  <si>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</si>
  <si>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</si>
  <si>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</si>
  <si>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</si>
  <si>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</si>
  <si>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</si>
  <si>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</si>
  <si>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</si>
  <si>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</si>
  <si>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</si>
  <si>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</si>
  <si>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</si>
  <si>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</si>
  <si>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</si>
  <si>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</si>
  <si>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</si>
  <si>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</si>
  <si>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</si>
  <si>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</si>
  <si>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</si>
  <si>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</si>
  <si>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</si>
  <si>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</si>
  <si>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</si>
  <si>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</si>
  <si>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</si>
  <si>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</si>
  <si>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</si>
  <si>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</si>
  <si>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</si>
  <si>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</si>
  <si>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</si>
  <si>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</si>
  <si>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</si>
  <si>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</si>
  <si>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</si>
  <si>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</si>
  <si>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</si>
  <si>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</si>
  <si>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</si>
  <si>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</si>
  <si>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</si>
  <si>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</si>
  <si>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</si>
  <si>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</si>
  <si>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</si>
  <si>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</si>
  <si>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</si>
  <si>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</si>
  <si>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</si>
  <si>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</si>
  <si>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</si>
  <si>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</si>
  <si>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</si>
  <si>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</si>
  <si>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</si>
  <si>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</si>
  <si>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</si>
  <si>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</si>
  <si>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</si>
  <si>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</si>
  <si>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</si>
  <si>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</si>
  <si>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</si>
  <si>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</si>
  <si>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</si>
  <si>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</si>
  <si>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</si>
  <si>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</si>
  <si>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</si>
  <si>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</si>
  <si>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</si>
  <si>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</si>
  <si>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</si>
  <si>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</si>
  <si>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</si>
  <si>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</si>
  <si>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</si>
  <si>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</si>
  <si>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</si>
  <si>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</si>
  <si>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</si>
  <si>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</si>
  <si>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</si>
  <si>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</si>
  <si>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</si>
  <si>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</si>
  <si>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</si>
  <si>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</si>
  <si>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</si>
  <si>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</si>
  <si>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</si>
  <si>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</si>
  <si>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</si>
  <si>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</si>
  <si>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</si>
  <si>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</si>
  <si>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</si>
  <si>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</si>
  <si>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</si>
  <si>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</si>
  <si>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</si>
  <si>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</si>
  <si>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</si>
  <si>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</si>
  <si>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</si>
  <si>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</si>
  <si>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</si>
  <si>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</si>
  <si>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</si>
  <si>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</si>
  <si>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</si>
  <si>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</si>
  <si>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</si>
  <si>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</si>
  <si>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</si>
  <si>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</si>
  <si>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</si>
  <si>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</si>
  <si>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</si>
  <si>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</si>
  <si>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</si>
  <si>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</si>
  <si>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</si>
  <si>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</si>
  <si>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</si>
  <si>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</si>
  <si>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</si>
  <si>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</si>
  <si>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</si>
  <si>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</si>
  <si>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</si>
  <si>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</si>
  <si>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</si>
  <si>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</si>
  <si>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</si>
  <si>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</si>
  <si>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</si>
  <si>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</si>
  <si>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</si>
  <si>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</si>
  <si>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</si>
  <si>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</si>
  <si>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</si>
  <si>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</si>
  <si>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</si>
  <si>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</si>
  <si>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</si>
  <si>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</si>
  <si>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</si>
  <si>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</si>
  <si>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</si>
  <si>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</si>
  <si>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</si>
  <si>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</si>
  <si>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</si>
  <si>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</si>
  <si>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</si>
  <si>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</si>
  <si>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</si>
  <si>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</si>
  <si>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</si>
  <si>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</si>
  <si>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</si>
  <si>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</si>
  <si>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</si>
  <si>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</si>
  <si>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</si>
  <si>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</si>
  <si>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</si>
  <si>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</si>
  <si>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</si>
  <si>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</si>
  <si>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</si>
  <si>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</si>
  <si>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</si>
  <si>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</si>
  <si>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</si>
  <si>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</si>
  <si>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</si>
  <si>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</si>
  <si>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</si>
  <si>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</si>
  <si>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</si>
  <si>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</si>
  <si>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</si>
  <si>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</si>
  <si>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</si>
  <si>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</si>
  <si>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</si>
  <si>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</si>
  <si>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</si>
  <si>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</si>
  <si>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</si>
  <si>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</si>
  <si>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</si>
  <si>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</si>
  <si>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</si>
  <si>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</si>
  <si>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</si>
  <si>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</si>
  <si>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</si>
  <si>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</si>
  <si>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</si>
  <si>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</si>
  <si>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</si>
  <si>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</si>
  <si>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</si>
  <si>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</si>
  <si>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</si>
  <si>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</si>
  <si>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</si>
  <si>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</si>
  <si>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</si>
  <si>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</si>
  <si>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</si>
  <si>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</si>
  <si>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</si>
  <si>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</si>
  <si>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</si>
  <si>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</si>
  <si>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</si>
  <si>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</si>
  <si>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</si>
  <si>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</si>
  <si>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</si>
  <si>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</si>
  <si>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</si>
  <si>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</si>
  <si>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</si>
  <si>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</si>
  <si>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</si>
  <si>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</si>
  <si>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</si>
  <si>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</si>
  <si>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</si>
  <si>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</si>
  <si>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</si>
  <si>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</si>
  <si>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</si>
  <si>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</si>
  <si>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</si>
  <si>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</si>
  <si>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</si>
  <si>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</si>
  <si>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</si>
  <si>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</si>
  <si>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</si>
  <si>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</si>
  <si>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</si>
  <si>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</si>
  <si>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</si>
  <si>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</si>
  <si>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</si>
  <si>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</si>
  <si>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</si>
  <si>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</si>
  <si>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</si>
  <si>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</si>
  <si>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</si>
  <si>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</si>
  <si>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</si>
  <si>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</si>
  <si>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</si>
  <si>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</si>
  <si>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</si>
  <si>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</si>
  <si>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</si>
  <si>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</si>
  <si>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</si>
  <si>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</si>
  <si>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</si>
  <si>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</si>
  <si>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</si>
  <si>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</si>
  <si>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</si>
  <si>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</si>
  <si>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</si>
  <si>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</si>
  <si>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</si>
  <si>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</si>
  <si>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</si>
  <si>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</si>
  <si>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</si>
  <si>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</si>
  <si>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</si>
  <si>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</si>
  <si>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</si>
  <si>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</si>
  <si>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</si>
  <si>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</si>
  <si>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</si>
  <si>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</si>
  <si>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</si>
  <si>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</si>
  <si>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</si>
  <si>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</si>
  <si>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</si>
  <si>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</si>
  <si>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</si>
  <si>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</si>
  <si>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</si>
  <si>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</si>
  <si>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</si>
  <si>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</si>
  <si>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</si>
  <si>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</si>
  <si>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</si>
  <si>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</si>
  <si>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</si>
  <si>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</si>
  <si>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</si>
  <si>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</si>
  <si>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</si>
  <si>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</si>
  <si>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</si>
  <si>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</si>
  <si>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</si>
  <si>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</si>
  <si>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</si>
  <si>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</si>
  <si>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</si>
  <si>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</si>
  <si>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</si>
  <si>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</si>
  <si>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</si>
  <si>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</si>
  <si>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</si>
  <si>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</si>
  <si>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</si>
  <si>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</si>
  <si>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</si>
  <si>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</si>
  <si>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</si>
  <si>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</si>
  <si>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</si>
  <si>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</si>
  <si>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</si>
  <si>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</si>
  <si>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</si>
  <si>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</si>
  <si>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</si>
  <si>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</si>
  <si>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</si>
  <si>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</si>
  <si>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</si>
  <si>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</si>
  <si>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</si>
  <si>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</si>
  <si>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</si>
  <si>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</si>
  <si>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</si>
  <si>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</si>
  <si>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</si>
  <si>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</si>
  <si>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</si>
  <si>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</si>
  <si>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</si>
  <si>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</si>
  <si>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</si>
  <si>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</si>
  <si>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</si>
  <si>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</si>
  <si>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</si>
  <si>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</si>
  <si>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</si>
  <si>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</si>
  <si>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</si>
  <si>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</si>
  <si>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</si>
  <si>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</si>
  <si>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</si>
  <si>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</si>
  <si>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</si>
  <si>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</si>
  <si>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</si>
  <si>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</si>
  <si>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</si>
  <si>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</si>
  <si>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</si>
  <si>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</si>
  <si>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</si>
  <si>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</si>
  <si>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</si>
  <si>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</si>
  <si>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</si>
  <si>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</si>
  <si>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</si>
  <si>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</si>
  <si>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</si>
  <si>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</si>
  <si>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</si>
  <si>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</si>
  <si>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</si>
  <si>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</si>
  <si>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</si>
  <si>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</si>
  <si>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</si>
  <si>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</si>
  <si>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</si>
  <si>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</si>
  <si>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</si>
  <si>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</si>
  <si>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</si>
  <si>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</si>
  <si>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</si>
  <si>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</si>
  <si>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</si>
  <si>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</si>
  <si>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</si>
  <si>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</si>
  <si>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</si>
  <si>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</si>
  <si>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</si>
  <si>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</si>
  <si>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</si>
  <si>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</si>
  <si>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</si>
  <si>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</si>
  <si>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</si>
  <si>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</si>
  <si>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</si>
  <si>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</si>
  <si>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</si>
  <si>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</si>
  <si>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</si>
  <si>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</si>
  <si>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</si>
  <si>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</si>
  <si>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</si>
  <si>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</si>
  <si>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</si>
  <si>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</si>
  <si>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</si>
  <si>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</si>
  <si>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</si>
  <si>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</si>
  <si>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</si>
  <si>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</si>
  <si>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</si>
  <si>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</si>
  <si>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</si>
  <si>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</si>
  <si>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</si>
  <si>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</si>
  <si>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</si>
  <si>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</si>
  <si>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</si>
  <si>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</si>
  <si>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</si>
  <si>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</si>
  <si>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</si>
  <si>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</si>
  <si>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</si>
  <si>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</si>
  <si>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</si>
  <si>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</si>
  <si>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</si>
  <si>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</si>
  <si>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</si>
  <si>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</si>
  <si>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</si>
  <si>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</si>
  <si>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</si>
  <si>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</si>
  <si>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</si>
  <si>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</si>
  <si>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</si>
  <si>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</si>
  <si>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</si>
  <si>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</si>
  <si>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</si>
  <si>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</si>
  <si>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</si>
  <si>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</si>
  <si>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</si>
  <si>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</si>
  <si>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</si>
  <si>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</si>
  <si>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</si>
  <si>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</si>
  <si>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</si>
  <si>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</si>
  <si>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</si>
  <si>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</si>
  <si>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</si>
  <si>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</si>
  <si>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</si>
  <si>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</si>
  <si>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</si>
  <si>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</si>
  <si>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</si>
  <si>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</si>
  <si>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</si>
  <si>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</si>
  <si>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</si>
  <si>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</si>
  <si>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</si>
  <si>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</si>
  <si>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</si>
  <si>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</si>
  <si>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</si>
  <si>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</si>
  <si>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</si>
  <si>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</si>
  <si>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</si>
  <si>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</si>
  <si>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</si>
  <si>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</si>
  <si>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</si>
  <si>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</si>
  <si>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</si>
  <si>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</si>
  <si>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</si>
  <si>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</si>
  <si>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</si>
  <si>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</si>
  <si>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</si>
  <si>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</si>
  <si>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</si>
  <si>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</si>
  <si>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</si>
  <si>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</si>
  <si>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</si>
  <si>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</si>
  <si>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</si>
  <si>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</si>
  <si>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</si>
  <si>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</si>
  <si>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</si>
  <si>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</si>
  <si>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</si>
  <si>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</si>
  <si>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</si>
  <si>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</si>
  <si>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</si>
  <si>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</si>
  <si>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</si>
  <si>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</si>
  <si>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</si>
  <si>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</si>
  <si>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</si>
  <si>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</si>
  <si>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</si>
  <si>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</si>
  <si>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</si>
  <si>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</si>
  <si>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</si>
  <si>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</si>
  <si>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</si>
  <si>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</si>
  <si>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</si>
  <si>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</si>
  <si>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</si>
  <si>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</si>
  <si>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</si>
  <si>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</si>
  <si>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</si>
  <si>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</si>
  <si>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</si>
  <si>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</si>
  <si>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</si>
  <si>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</si>
  <si>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</si>
  <si>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</si>
  <si>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</si>
  <si>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</si>
  <si>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</si>
  <si>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</si>
  <si>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</si>
  <si>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</si>
  <si>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</si>
  <si>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</si>
  <si>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</si>
  <si>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</si>
  <si>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</si>
  <si>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</si>
  <si>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</si>
  <si>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</si>
  <si>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</si>
  <si>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</si>
  <si>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</si>
  <si>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</si>
  <si>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</si>
  <si>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</si>
  <si>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</si>
  <si>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</si>
  <si>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</si>
  <si>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</si>
  <si>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</si>
  <si>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</si>
  <si>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</si>
  <si>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</si>
  <si>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</si>
  <si>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</si>
  <si>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</si>
  <si>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</si>
  <si>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</si>
  <si>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</si>
  <si>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</si>
  <si>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</si>
  <si>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</si>
  <si>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</si>
  <si>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</si>
  <si>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</si>
  <si>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</si>
  <si>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</si>
  <si>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</si>
  <si>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</si>
  <si>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</si>
  <si>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</si>
  <si>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</si>
  <si>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</si>
  <si>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</si>
  <si>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</si>
  <si>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</si>
  <si>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</si>
  <si>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</si>
  <si>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</si>
  <si>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</si>
  <si>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</si>
  <si>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</si>
  <si>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</si>
  <si>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</si>
  <si>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</si>
  <si>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</si>
  <si>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</si>
  <si>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</si>
  <si>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</si>
  <si>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</si>
  <si>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</si>
  <si>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</si>
  <si>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</si>
  <si>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</si>
  <si>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</si>
  <si>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</si>
  <si>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</si>
  <si>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</si>
  <si>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</si>
  <si>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</si>
  <si>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</si>
  <si>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</si>
  <si>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</si>
  <si>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</si>
  <si>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</si>
  <si>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</si>
  <si>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</si>
  <si>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</si>
  <si>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</si>
  <si>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</si>
  <si>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</si>
  <si>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</si>
  <si>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</si>
  <si>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</si>
  <si>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</si>
  <si>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</si>
  <si>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</si>
  <si>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</si>
  <si>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</si>
  <si>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</si>
  <si>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</si>
  <si>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</si>
  <si>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</si>
  <si>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</si>
  <si>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</si>
  <si>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</si>
  <si>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</si>
  <si>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</si>
  <si>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</si>
  <si>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</si>
  <si>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</si>
  <si>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</si>
  <si>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</si>
  <si>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</si>
  <si>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</si>
  <si>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</si>
  <si>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</si>
  <si>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</si>
  <si>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</si>
  <si>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</si>
  <si>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</si>
  <si>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</si>
  <si>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</si>
  <si>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</si>
  <si>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</si>
  <si>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</si>
  <si>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</si>
  <si>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</si>
  <si>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</si>
  <si>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</si>
  <si>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</si>
  <si>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</si>
  <si>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</si>
  <si>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</si>
  <si>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</si>
  <si>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</si>
  <si>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</si>
  <si>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</si>
  <si>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</si>
  <si>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</si>
  <si>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</si>
  <si>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</si>
  <si>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</si>
  <si>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</si>
  <si>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</si>
  <si>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</si>
  <si>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</si>
  <si>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</si>
  <si>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</si>
  <si>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</si>
  <si>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</si>
  <si>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</si>
  <si>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</si>
  <si>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</si>
  <si>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</si>
  <si>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</si>
  <si>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</si>
  <si>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</si>
  <si>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</si>
  <si>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</si>
  <si>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</si>
  <si>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</si>
  <si>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</si>
  <si>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</si>
  <si>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</si>
  <si>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</si>
  <si>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</si>
  <si>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</si>
  <si>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</si>
  <si>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</si>
  <si>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</si>
  <si>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</si>
  <si>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</si>
  <si>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</si>
  <si>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</si>
  <si>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</si>
  <si>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</si>
  <si>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</si>
  <si>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</si>
  <si>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</si>
  <si>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</si>
  <si>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</si>
  <si>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</si>
  <si>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</si>
  <si>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</si>
  <si>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</si>
  <si>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</si>
  <si>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</si>
  <si>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</si>
  <si>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</si>
  <si>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</si>
  <si>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</si>
  <si>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</si>
  <si>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</si>
  <si>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</si>
  <si>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</si>
  <si>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</si>
  <si>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</si>
  <si>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</si>
  <si>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</si>
  <si>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</si>
  <si>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</si>
  <si>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</si>
  <si>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</si>
  <si>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</si>
  <si>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</si>
  <si>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</si>
  <si>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</si>
  <si>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</si>
  <si>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</si>
  <si>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</si>
  <si>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</si>
  <si>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</si>
  <si>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</si>
  <si>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</si>
  <si>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</si>
  <si>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</si>
  <si>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</si>
  <si>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</si>
  <si>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</si>
  <si>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</si>
  <si>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</si>
  <si>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</si>
  <si>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</si>
  <si>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</si>
  <si>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</si>
  <si>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</si>
  <si>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</si>
  <si>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</si>
  <si>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</si>
  <si>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</si>
  <si>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</si>
  <si>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</si>
  <si>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</si>
  <si>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</si>
  <si>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</si>
  <si>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</si>
  <si>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</si>
  <si>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</si>
  <si>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</si>
  <si>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</si>
  <si>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</si>
  <si>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</si>
  <si>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</si>
  <si>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</si>
  <si>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</si>
  <si>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</si>
  <si>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</si>
  <si>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</si>
  <si>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</si>
  <si>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</si>
  <si>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</si>
  <si>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</si>
  <si>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</si>
  <si>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</si>
  <si>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</si>
  <si>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</si>
  <si>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</si>
  <si>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</si>
  <si>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</si>
  <si>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</si>
  <si>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</si>
  <si>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</si>
  <si>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</si>
  <si>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</si>
  <si>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</si>
  <si>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</si>
  <si>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</si>
  <si>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</si>
  <si>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</si>
  <si>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</si>
  <si>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</si>
  <si>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</si>
  <si>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</si>
  <si>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</si>
  <si>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</si>
  <si>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</si>
  <si>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</si>
  <si>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</si>
  <si>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</si>
  <si>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</si>
  <si>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</si>
  <si>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</si>
  <si>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</si>
  <si>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</si>
  <si>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</si>
  <si>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</si>
  <si>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</si>
  <si>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</si>
  <si>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</si>
  <si>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</si>
  <si>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</si>
  <si>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</si>
  <si>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</si>
  <si>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</si>
  <si>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</si>
  <si>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</si>
  <si>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</si>
  <si>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</si>
  <si>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</si>
  <si>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</si>
  <si>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</si>
  <si>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</si>
  <si>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</si>
  <si>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</si>
  <si>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</si>
  <si>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</si>
  <si>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</si>
  <si>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</si>
  <si>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</si>
  <si>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</si>
  <si>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</si>
  <si>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</si>
  <si>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</si>
  <si>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</si>
  <si>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</si>
  <si>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</si>
  <si>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</si>
  <si>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</si>
  <si>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</si>
  <si>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</si>
  <si>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</si>
  <si>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</si>
  <si>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</si>
  <si>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</si>
  <si>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</si>
  <si>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</si>
  <si>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</si>
  <si>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</si>
  <si>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</si>
  <si>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</si>
  <si>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</si>
  <si>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</si>
  <si>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</si>
  <si>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</si>
  <si>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</si>
  <si>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</si>
  <si>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</si>
  <si>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</si>
  <si>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</si>
  <si>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</si>
  <si>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</si>
  <si>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</si>
  <si>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</si>
  <si>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</si>
  <si>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</si>
  <si>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</si>
  <si>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</si>
  <si>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</si>
  <si>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</si>
  <si>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</si>
  <si>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</si>
  <si>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</si>
  <si>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</si>
  <si>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</si>
  <si>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</si>
  <si>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</si>
  <si>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</si>
  <si>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</si>
  <si>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</si>
  <si>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</si>
  <si>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</si>
  <si>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</si>
  <si>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</si>
  <si>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</si>
  <si>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</si>
  <si>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</si>
  <si>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</si>
  <si>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</si>
  <si>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</si>
  <si>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</si>
  <si>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</si>
  <si>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</si>
  <si>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</si>
  <si>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</si>
  <si>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</si>
  <si>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</si>
  <si>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</si>
  <si>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</si>
  <si>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</si>
  <si>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</si>
  <si>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</si>
  <si>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</si>
  <si>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</si>
  <si>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</si>
  <si>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</si>
  <si>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</si>
  <si>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</si>
  <si>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</si>
  <si>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</si>
  <si>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</si>
  <si>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</si>
  <si>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</si>
  <si>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</si>
  <si>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</si>
  <si>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</si>
  <si>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</si>
  <si>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</si>
  <si>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</si>
  <si>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</si>
  <si>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</si>
  <si>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</si>
  <si>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</si>
  <si>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</si>
  <si>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</si>
  <si>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</si>
  <si>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</si>
  <si>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</si>
  <si>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</si>
  <si>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</si>
  <si>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</si>
  <si>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</si>
  <si>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</si>
  <si>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</si>
  <si>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</si>
  <si>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</si>
  <si>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</si>
  <si>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</si>
  <si>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</si>
  <si>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</si>
  <si>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</si>
  <si>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</si>
  <si>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</si>
  <si>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</si>
  <si>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</si>
  <si>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</si>
  <si>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</si>
  <si>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</si>
  <si>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</si>
  <si>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</si>
  <si>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</si>
  <si>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</si>
  <si>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</si>
  <si>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</si>
  <si>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</si>
  <si>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</si>
  <si>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</si>
  <si>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</si>
  <si>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</si>
  <si>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</si>
  <si>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</si>
  <si>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</si>
  <si>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</si>
  <si>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</si>
  <si>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</si>
  <si>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</si>
  <si>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</si>
  <si>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</si>
  <si>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</si>
  <si>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</si>
  <si>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</si>
  <si>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</si>
  <si>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</si>
  <si>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</si>
  <si>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</si>
  <si>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</si>
  <si>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</si>
  <si>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</si>
  <si>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</si>
  <si>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</si>
  <si>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</si>
  <si>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</si>
  <si>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</si>
  <si>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</si>
  <si>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</si>
  <si>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</si>
  <si>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</si>
  <si>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</si>
  <si>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</si>
  <si>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</si>
  <si>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</si>
  <si>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</si>
  <si>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</si>
  <si>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</si>
  <si>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</si>
  <si>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</si>
  <si>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</si>
  <si>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</si>
  <si>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</si>
  <si>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</si>
  <si>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</si>
  <si>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</si>
  <si>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</si>
  <si>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</si>
  <si>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</si>
  <si>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</si>
  <si>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</si>
  <si>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</si>
  <si>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</si>
  <si>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</si>
  <si>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</si>
  <si>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</si>
  <si>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</si>
  <si>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</si>
  <si>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</si>
  <si>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</si>
  <si>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</si>
  <si>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</si>
  <si>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</si>
  <si>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</si>
  <si>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</si>
  <si>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</si>
  <si>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</si>
  <si>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</si>
  <si>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</si>
  <si>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</si>
  <si>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</si>
  <si>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</si>
  <si>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</si>
  <si>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</si>
  <si>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</si>
  <si>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</si>
  <si>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</si>
  <si>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</si>
  <si>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</si>
  <si>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</si>
  <si>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</si>
  <si>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</si>
  <si>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</si>
  <si>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</si>
  <si>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</si>
  <si>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</si>
  <si>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</si>
  <si>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</si>
  <si>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</si>
  <si>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</si>
  <si>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</si>
  <si>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</si>
  <si>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</si>
  <si>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</si>
  <si>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</si>
  <si>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</si>
  <si>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</si>
  <si>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</si>
  <si>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</si>
  <si>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</si>
  <si>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</si>
  <si>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</si>
  <si>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</si>
  <si>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</si>
  <si>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</si>
  <si>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</si>
  <si>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</si>
  <si>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</si>
  <si>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</si>
  <si>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</si>
  <si>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</si>
  <si>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</si>
  <si>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</si>
  <si>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</si>
  <si>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</si>
  <si>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</si>
  <si>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</si>
  <si>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</si>
  <si>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</si>
  <si>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</si>
  <si>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</si>
  <si>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</si>
  <si>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</si>
  <si>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</si>
  <si>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</si>
  <si>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</si>
  <si>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</si>
  <si>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</si>
  <si>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</si>
  <si>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</si>
  <si>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</si>
  <si>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</si>
  <si>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</si>
  <si>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</si>
  <si>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</si>
  <si>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</si>
  <si>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</si>
  <si>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</si>
  <si>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</si>
  <si>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</si>
  <si>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</si>
  <si>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</si>
  <si>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</si>
  <si>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</si>
  <si>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</si>
  <si>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</si>
  <si>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</si>
  <si>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</si>
  <si>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</si>
  <si>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</si>
  <si>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</si>
  <si>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</si>
  <si>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</si>
  <si>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</si>
  <si>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</si>
  <si>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</si>
  <si>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</si>
  <si>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</si>
  <si>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</si>
  <si>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</si>
  <si>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</si>
  <si>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</si>
  <si>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</si>
  <si>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</si>
  <si>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</si>
  <si>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</si>
  <si>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</si>
  <si>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</si>
  <si>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</si>
  <si>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</si>
  <si>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</si>
  <si>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</si>
  <si>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</si>
  <si>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</si>
  <si>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</si>
  <si>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</si>
  <si>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</si>
  <si>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</si>
  <si>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</si>
  <si>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</si>
  <si>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</si>
  <si>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</si>
  <si>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</si>
  <si>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</si>
  <si>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</si>
  <si>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</si>
  <si>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</si>
  <si>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</si>
  <si>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</si>
  <si>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</si>
  <si>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</si>
  <si>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</si>
  <si>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</si>
  <si>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</si>
  <si>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</si>
  <si>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</si>
  <si>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</si>
  <si>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</si>
  <si>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</si>
  <si>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</si>
  <si>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</si>
  <si>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</si>
  <si>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</si>
  <si>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</si>
  <si>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</si>
  <si>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</si>
  <si>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</si>
  <si>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</si>
  <si>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</si>
  <si>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</si>
  <si>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</si>
  <si>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</si>
  <si>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</si>
  <si>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</si>
  <si>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</si>
  <si>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</si>
  <si>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</si>
  <si>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</si>
  <si>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</si>
  <si>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</si>
  <si>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</si>
  <si>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</si>
  <si>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</si>
  <si>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</si>
  <si>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</si>
  <si>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</si>
  <si>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</si>
  <si>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</si>
  <si>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</si>
  <si>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</si>
  <si>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</si>
  <si>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</si>
  <si>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</si>
  <si>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</si>
  <si>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</si>
  <si>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</si>
  <si>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</si>
  <si>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</si>
  <si>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</si>
  <si>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</si>
  <si>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</si>
  <si>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</si>
  <si>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</si>
  <si>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</si>
  <si>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</si>
  <si>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</si>
  <si>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</si>
  <si>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</si>
  <si>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</si>
  <si>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</si>
  <si>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</si>
  <si>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</si>
  <si>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</si>
  <si>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</si>
  <si>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</si>
  <si>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</si>
  <si>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</si>
  <si>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</si>
  <si>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</si>
  <si>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</si>
  <si>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</si>
  <si>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</si>
  <si>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</si>
  <si>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</si>
  <si>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</si>
  <si>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</si>
  <si>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</si>
  <si>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</si>
  <si>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</si>
  <si>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</si>
  <si>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</si>
  <si>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</si>
  <si>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</si>
  <si>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</si>
  <si>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</si>
  <si>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</si>
  <si>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</si>
  <si>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</si>
  <si>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</si>
  <si>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</si>
  <si>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</si>
  <si>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</si>
  <si>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</si>
  <si>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</si>
  <si>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</si>
  <si>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</si>
  <si>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</si>
  <si>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</si>
  <si>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</si>
  <si>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</si>
  <si>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</si>
  <si>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</si>
  <si>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</si>
  <si>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</si>
  <si>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</si>
  <si>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</si>
  <si>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</si>
  <si>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</si>
  <si>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</si>
  <si>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</si>
  <si>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</si>
  <si>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</si>
  <si>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</si>
  <si>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</si>
  <si>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</si>
  <si>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</si>
  <si>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</si>
  <si>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</si>
  <si>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</si>
  <si>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</si>
  <si>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</si>
  <si>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</si>
  <si>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</si>
  <si>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</si>
  <si>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</si>
  <si>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</si>
  <si>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</si>
  <si>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</si>
  <si>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</si>
  <si>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</si>
  <si>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</si>
  <si>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</si>
  <si>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</si>
  <si>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</si>
  <si>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</si>
  <si>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</si>
  <si>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</si>
  <si>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</si>
  <si>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</si>
  <si>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</si>
  <si>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</si>
  <si>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</si>
  <si>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</si>
  <si>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</si>
  <si>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</si>
  <si>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</si>
  <si>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</si>
  <si>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</si>
  <si>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</si>
  <si>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</si>
  <si>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</si>
  <si>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</si>
  <si>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</si>
  <si>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</si>
  <si>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</si>
  <si>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</si>
  <si>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</si>
  <si>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</si>
  <si>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</si>
  <si>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</si>
  <si>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</si>
  <si>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</si>
  <si>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</si>
  <si>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</si>
  <si>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</si>
  <si>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</si>
  <si>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</si>
  <si>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</si>
  <si>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</si>
  <si>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</si>
  <si>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</si>
  <si>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</si>
  <si>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</si>
  <si>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</si>
  <si>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</si>
  <si>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</si>
  <si>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</si>
  <si>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</si>
  <si>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</si>
  <si>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</si>
  <si>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</si>
  <si>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</si>
  <si>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</si>
  <si>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</si>
  <si>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</si>
  <si>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</si>
  <si>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</si>
  <si>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</si>
  <si>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</si>
  <si>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</si>
  <si>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</si>
  <si>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</si>
  <si>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</si>
  <si>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</si>
  <si>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</si>
  <si>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</si>
  <si>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</si>
  <si>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</si>
  <si>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</si>
  <si>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</si>
  <si>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</si>
  <si>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</si>
  <si>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</si>
  <si>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</si>
  <si>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</si>
  <si>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</si>
  <si>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</si>
  <si>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</si>
  <si>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</si>
  <si>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</si>
  <si>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</si>
  <si>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</si>
  <si>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</si>
  <si>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</si>
  <si>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</si>
  <si>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</si>
  <si>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</si>
  <si>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</si>
  <si>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</si>
  <si>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</si>
  <si>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</si>
  <si>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</si>
  <si>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</si>
  <si>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</si>
  <si>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</si>
  <si>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</si>
  <si>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</si>
  <si>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</si>
  <si>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</si>
  <si>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</si>
  <si>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</si>
  <si>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</si>
  <si>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</si>
  <si>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</si>
  <si>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</si>
  <si>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</si>
  <si>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</si>
  <si>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</si>
  <si>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</si>
  <si>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</si>
  <si>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</si>
  <si>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</si>
  <si>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</si>
  <si>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</si>
  <si>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</si>
  <si>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</si>
  <si>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</si>
  <si>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</si>
  <si>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</si>
  <si>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</si>
  <si>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</si>
  <si>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</si>
  <si>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</si>
  <si>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</si>
  <si>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</si>
  <si>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</si>
  <si>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</si>
  <si>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</si>
  <si>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</si>
  <si>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</si>
  <si>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</si>
  <si>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</si>
  <si>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</si>
  <si>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</si>
  <si>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</si>
  <si>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</si>
  <si>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</si>
  <si>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</si>
  <si>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</si>
  <si>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</si>
  <si>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</si>
  <si>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</si>
  <si>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</si>
  <si>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</si>
  <si>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</si>
  <si>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</si>
  <si>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</si>
  <si>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</si>
  <si>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</si>
  <si>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</si>
  <si>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</si>
  <si>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</si>
  <si>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</si>
  <si>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</si>
  <si>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</si>
  <si>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</si>
  <si>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</si>
  <si>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</si>
  <si>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</si>
  <si>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</si>
  <si>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</si>
  <si>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</si>
  <si>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</si>
  <si>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</si>
  <si>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</si>
  <si>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</si>
  <si>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</si>
  <si>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</si>
  <si>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</si>
  <si>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</si>
  <si>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</si>
  <si>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</si>
  <si>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</si>
  <si>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</si>
  <si>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</si>
  <si>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</si>
  <si>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</si>
  <si>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</si>
  <si>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</si>
  <si>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</si>
  <si>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</si>
  <si>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</si>
  <si>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</si>
  <si>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</si>
  <si>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</si>
  <si>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</si>
  <si>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</si>
  <si>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</si>
  <si>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</si>
  <si>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</si>
  <si>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</si>
  <si>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</si>
  <si>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</si>
  <si>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</si>
  <si>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</si>
  <si>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</si>
  <si>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</si>
  <si>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</si>
  <si>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</si>
  <si>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</si>
  <si>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</si>
  <si>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</si>
  <si>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</si>
  <si>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</si>
  <si>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</si>
  <si>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</si>
  <si>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</si>
  <si>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</si>
  <si>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</si>
  <si>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</si>
  <si>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</si>
  <si>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</si>
  <si>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</si>
  <si>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</si>
  <si>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</si>
  <si>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</si>
  <si>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</si>
  <si>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</si>
  <si>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</si>
  <si>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</si>
  <si>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</si>
  <si>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</si>
  <si>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</si>
  <si>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</si>
  <si>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</si>
  <si>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</si>
  <si>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</si>
  <si>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</si>
  <si>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</si>
  <si>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</si>
  <si>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</si>
  <si>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</si>
  <si>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</si>
  <si>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</si>
  <si>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</si>
  <si>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</si>
  <si>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</si>
  <si>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</si>
  <si>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</si>
  <si>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</si>
  <si>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</si>
  <si>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</si>
  <si>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</si>
  <si>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</si>
  <si>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</si>
  <si>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</si>
  <si>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</si>
  <si>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</si>
  <si>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</si>
  <si>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</si>
  <si>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</si>
  <si>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</si>
  <si>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</si>
  <si>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</si>
  <si>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</si>
  <si>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</si>
  <si>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</si>
  <si>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</si>
  <si>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</si>
  <si>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</si>
  <si>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</si>
  <si>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</si>
  <si>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</si>
  <si>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</si>
  <si>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</si>
  <si>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</si>
  <si>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</si>
  <si>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</si>
  <si>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</si>
  <si>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</si>
  <si>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</si>
  <si>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</si>
  <si>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</si>
  <si>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</si>
  <si>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</si>
  <si>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</si>
  <si>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</si>
  <si>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</si>
  <si>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</si>
  <si>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</si>
  <si>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</si>
  <si>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</si>
  <si>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</si>
  <si>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</si>
  <si>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</si>
  <si>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</si>
  <si>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</si>
  <si>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</si>
  <si>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</si>
  <si>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</si>
  <si>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</si>
  <si>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</si>
  <si>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</si>
  <si>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</si>
  <si>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</si>
  <si>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</si>
  <si>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</si>
  <si>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</si>
  <si>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</si>
  <si>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</si>
  <si>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</si>
  <si>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</si>
  <si>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</si>
  <si>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</si>
  <si>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</si>
  <si>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</si>
  <si>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</si>
  <si>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</si>
  <si>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</si>
  <si>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</si>
  <si>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</si>
  <si>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</si>
  <si>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</si>
  <si>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</si>
  <si>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</si>
  <si>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</si>
  <si>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</si>
  <si>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</si>
  <si>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</si>
  <si>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</si>
  <si>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</si>
  <si>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</si>
  <si>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</si>
  <si>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</si>
  <si>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</si>
  <si>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</si>
  <si>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</si>
  <si>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</si>
  <si>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</si>
  <si>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</si>
  <si>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</si>
  <si>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</si>
  <si>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</si>
  <si>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</si>
  <si>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</si>
  <si>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</si>
  <si>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</si>
  <si>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</si>
  <si>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</si>
  <si>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</si>
  <si>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</si>
  <si>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</si>
  <si>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</si>
  <si>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</si>
  <si>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</si>
  <si>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</si>
  <si>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</si>
  <si>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</si>
  <si>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</si>
  <si>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</si>
  <si>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</si>
  <si>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</si>
  <si>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</si>
  <si>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</si>
  <si>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</si>
  <si>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</si>
  <si>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</si>
  <si>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</si>
  <si>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</si>
  <si>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</si>
  <si>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</si>
  <si>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</si>
  <si>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</si>
  <si>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</si>
  <si>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</si>
  <si>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</si>
  <si>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</si>
  <si>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</si>
  <si>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</si>
  <si>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</si>
  <si>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</si>
  <si>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</si>
  <si>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</si>
  <si>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</si>
  <si>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</si>
  <si>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</si>
  <si>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</si>
  <si>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</si>
  <si>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</si>
  <si>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</si>
  <si>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</si>
  <si>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</si>
  <si>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</si>
  <si>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</si>
  <si>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</si>
  <si>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</si>
  <si>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</si>
  <si>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</si>
  <si>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</si>
  <si>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</si>
  <si>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</si>
  <si>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</si>
  <si>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</si>
  <si>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</si>
  <si>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</si>
  <si>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</si>
  <si>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</si>
  <si>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</si>
  <si>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</si>
  <si>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</si>
  <si>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</si>
  <si>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</si>
  <si>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</si>
  <si>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</si>
  <si>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</si>
  <si>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</si>
  <si>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</si>
  <si>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</si>
  <si>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</si>
  <si>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</si>
  <si>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</si>
  <si>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</si>
  <si>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</si>
  <si>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</si>
  <si>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</si>
  <si>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</si>
  <si>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</si>
  <si>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</si>
  <si>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</si>
  <si>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</si>
  <si>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</si>
  <si>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</si>
  <si>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</si>
  <si>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</si>
  <si>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</si>
  <si>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</si>
  <si>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</si>
  <si>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</si>
  <si>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</si>
  <si>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</si>
  <si>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</si>
  <si>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</si>
  <si>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</si>
  <si>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</si>
  <si>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</si>
  <si>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</si>
  <si>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</si>
  <si>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</si>
  <si>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</si>
  <si>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</si>
  <si>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</si>
  <si>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</si>
  <si>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</si>
  <si>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</si>
  <si>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</si>
  <si>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</si>
  <si>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</si>
  <si>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</si>
  <si>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</si>
  <si>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</si>
  <si>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</si>
  <si>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</si>
  <si>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</si>
  <si>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</si>
  <si>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</si>
  <si>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</si>
  <si>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</si>
  <si>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</si>
  <si>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</si>
  <si>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</si>
  <si>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</si>
  <si>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</si>
  <si>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</si>
  <si>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</si>
  <si>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</si>
  <si>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</si>
  <si>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</si>
  <si>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</si>
  <si>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</si>
  <si>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</si>
  <si>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</si>
  <si>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</si>
  <si>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</si>
  <si>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</si>
  <si>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</si>
  <si>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</si>
  <si>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</si>
  <si>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</si>
  <si>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</si>
  <si>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</si>
  <si>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</si>
  <si>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</si>
  <si>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</si>
  <si>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</si>
  <si>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</si>
  <si>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</si>
  <si>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</si>
  <si>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</si>
  <si>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</si>
  <si>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</si>
  <si>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</si>
  <si>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</si>
  <si>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</si>
  <si>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</si>
  <si>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</si>
  <si>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</si>
  <si>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</si>
  <si>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</si>
  <si>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</si>
  <si>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</si>
  <si>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</si>
  <si>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</si>
  <si>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</si>
  <si>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</si>
  <si>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</si>
  <si>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</si>
  <si>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</si>
  <si>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</si>
  <si>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</si>
  <si>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</si>
  <si>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</si>
  <si>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</si>
  <si>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</si>
  <si>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</si>
  <si>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</si>
  <si>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</si>
  <si>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</si>
  <si>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</si>
  <si>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</si>
  <si>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</si>
  <si>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</si>
  <si>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</si>
  <si>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</si>
  <si>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</si>
  <si>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</si>
  <si>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</si>
  <si>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</si>
  <si>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</si>
  <si>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</si>
  <si>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</si>
  <si>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</si>
  <si>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</si>
  <si>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</si>
  <si>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</si>
  <si>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</si>
  <si>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</si>
  <si>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</si>
  <si>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</si>
  <si>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</si>
  <si>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</si>
  <si>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</si>
  <si>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</si>
  <si>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</si>
  <si>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</si>
  <si>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</si>
  <si>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</si>
  <si>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</si>
  <si>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</si>
  <si>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</si>
  <si>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</si>
  <si>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</si>
  <si>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</si>
  <si>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</si>
  <si>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</si>
  <si>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</si>
  <si>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</si>
  <si>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</si>
  <si>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</si>
  <si>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</si>
  <si>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</si>
  <si>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</si>
  <si>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</si>
  <si>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</si>
  <si>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</si>
  <si>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</si>
  <si>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</si>
  <si>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</si>
  <si>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</si>
  <si>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</si>
  <si>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</si>
  <si>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</si>
  <si>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</si>
  <si>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</si>
  <si>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</si>
  <si>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</si>
  <si>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</si>
  <si>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</si>
  <si>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</si>
  <si>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</si>
  <si>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</si>
  <si>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</si>
  <si>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</si>
  <si>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</si>
  <si>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</si>
  <si>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</si>
  <si>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</si>
  <si>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</si>
  <si>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</si>
  <si>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</si>
  <si>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</si>
  <si>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</si>
  <si>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</si>
  <si>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</si>
  <si>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</si>
  <si>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</si>
  <si>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</si>
  <si>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</si>
  <si>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</si>
  <si>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</si>
  <si>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</si>
  <si>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</si>
  <si>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</si>
  <si>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</si>
  <si>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</si>
  <si>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</si>
  <si>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</si>
  <si>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</si>
  <si>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</si>
  <si>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</si>
  <si>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</si>
  <si>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</si>
  <si>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</si>
  <si>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</si>
  <si>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</si>
  <si>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</si>
  <si>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</si>
  <si>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</si>
  <si>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</si>
  <si>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</si>
  <si>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</si>
  <si>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</si>
  <si>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</si>
  <si>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</si>
  <si>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</si>
  <si>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</si>
  <si>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</si>
  <si>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</si>
  <si>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</si>
  <si>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</si>
  <si>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</si>
  <si>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</si>
  <si>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</si>
  <si>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</si>
  <si>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</si>
  <si>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</si>
  <si>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</si>
  <si>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</si>
  <si>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</si>
  <si>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</si>
  <si>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</si>
  <si>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</si>
  <si>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</si>
  <si>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</si>
  <si>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</si>
  <si>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</si>
  <si>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</si>
  <si>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</si>
  <si>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</si>
  <si>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</si>
  <si>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</si>
  <si>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</si>
  <si>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</si>
  <si>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</si>
  <si>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</si>
  <si>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</si>
  <si>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</si>
  <si>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</si>
  <si>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</si>
  <si>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</si>
  <si>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</si>
  <si>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</si>
  <si>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</si>
  <si>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</si>
  <si>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</si>
  <si>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</si>
  <si>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</si>
  <si>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</si>
  <si>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</si>
  <si>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</si>
  <si>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</si>
  <si>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</si>
  <si>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</si>
  <si>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</si>
  <si>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</si>
  <si>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</si>
  <si>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</si>
  <si>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</si>
  <si>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</si>
  <si>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</si>
  <si>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</si>
  <si>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</si>
  <si>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</si>
  <si>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</si>
  <si>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</si>
  <si>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</si>
  <si>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</si>
  <si>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</si>
  <si>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</si>
  <si>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</si>
  <si>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</si>
  <si>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</si>
  <si>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</si>
  <si>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</si>
  <si>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</si>
  <si>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</si>
  <si>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</si>
  <si>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</si>
  <si>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</si>
  <si>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</si>
  <si>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</si>
  <si>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</si>
  <si>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</si>
  <si>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</si>
  <si>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</si>
  <si>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</si>
  <si>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</si>
  <si>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</si>
  <si>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</si>
  <si>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</si>
  <si>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</si>
  <si>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</si>
  <si>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</si>
  <si>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</si>
  <si>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</si>
  <si>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</si>
  <si>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</si>
  <si>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</si>
  <si>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</si>
  <si>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</si>
  <si>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</si>
  <si>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</si>
  <si>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</si>
  <si>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</si>
  <si>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</si>
  <si>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</si>
  <si>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</si>
  <si>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</si>
  <si>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</si>
  <si>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</si>
  <si>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</si>
  <si>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</si>
  <si>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</si>
  <si>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</si>
  <si>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</si>
  <si>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</si>
  <si>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</si>
  <si>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</si>
  <si>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</si>
  <si>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</si>
  <si>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</si>
  <si>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</si>
  <si>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</si>
  <si>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</si>
  <si>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</si>
  <si>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</si>
  <si>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</si>
  <si>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</si>
  <si>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</si>
  <si>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</si>
  <si>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</si>
  <si>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</si>
  <si>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</si>
  <si>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</si>
  <si>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</si>
  <si>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</si>
  <si>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</si>
  <si>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</si>
  <si>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</si>
  <si>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</si>
  <si>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</si>
  <si>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</si>
  <si>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</si>
  <si>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</si>
  <si>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</si>
  <si>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</si>
  <si>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</si>
  <si>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</si>
  <si>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</si>
  <si>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</si>
  <si>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</si>
  <si>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</si>
  <si>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</si>
  <si>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</si>
  <si>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</si>
  <si>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</si>
  <si>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</si>
  <si>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</si>
  <si>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</si>
  <si>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</si>
  <si>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</si>
  <si>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</si>
  <si>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</si>
  <si>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</si>
  <si>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</si>
  <si>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</si>
  <si>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</si>
  <si>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</si>
  <si>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</si>
  <si>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</si>
  <si>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</si>
  <si>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</si>
  <si>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</si>
  <si>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</si>
  <si>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</si>
  <si>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</si>
  <si>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</si>
  <si>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</si>
  <si>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</si>
  <si>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</si>
  <si>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</si>
  <si>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</si>
  <si>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</si>
  <si>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</si>
  <si>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</si>
  <si>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</si>
  <si>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</si>
  <si>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</si>
  <si>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</si>
  <si>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</si>
  <si>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</si>
  <si>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</si>
  <si>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</si>
  <si>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</si>
  <si>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</si>
  <si>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</si>
  <si>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</si>
  <si>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</si>
  <si>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</si>
  <si>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</si>
  <si>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</si>
  <si>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</si>
  <si>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</si>
  <si>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</si>
  <si>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</si>
  <si>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</si>
  <si>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</si>
  <si>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</si>
  <si>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</si>
  <si>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</si>
  <si>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</si>
  <si>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</si>
  <si>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</si>
  <si>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</si>
  <si>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</si>
  <si>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</si>
  <si>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</si>
  <si>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</si>
  <si>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</si>
  <si>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</si>
  <si>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</si>
  <si>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</si>
  <si>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</si>
  <si>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</si>
  <si>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</si>
  <si>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</si>
  <si>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</si>
  <si>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</si>
  <si>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</si>
  <si>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</si>
  <si>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</si>
  <si>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</si>
  <si>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</si>
  <si>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</si>
  <si>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</si>
  <si>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</si>
  <si>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</si>
  <si>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</si>
  <si>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</si>
  <si>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</si>
  <si>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</si>
  <si>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</si>
  <si>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</si>
  <si>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</si>
  <si>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</si>
  <si>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</si>
  <si>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</si>
  <si>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</si>
  <si>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</si>
  <si>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</si>
  <si>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</si>
  <si>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</si>
  <si>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</si>
  <si>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</si>
  <si>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</si>
  <si>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</si>
  <si>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</si>
  <si>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</si>
  <si>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</si>
  <si>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</si>
  <si>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</si>
  <si>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</si>
  <si>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</si>
  <si>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</si>
  <si>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</si>
  <si>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</si>
  <si>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</si>
  <si>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</si>
  <si>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</si>
  <si>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</si>
  <si>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</si>
  <si>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</si>
  <si>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</si>
  <si>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</si>
  <si>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</si>
  <si>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</si>
  <si>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</si>
  <si>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</si>
  <si>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</si>
  <si>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</si>
  <si>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</si>
  <si>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</si>
  <si>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</si>
  <si>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</si>
  <si>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</si>
  <si>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</si>
  <si>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</si>
  <si>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</si>
  <si>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</si>
  <si>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</si>
  <si>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</si>
  <si>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</si>
  <si>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</si>
  <si>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</si>
  <si>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</si>
  <si>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</si>
  <si>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</si>
  <si>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</si>
  <si>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</si>
  <si>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</si>
  <si>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</si>
  <si>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</si>
  <si>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</si>
  <si>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</si>
  <si>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</si>
  <si>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</si>
  <si>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</si>
  <si>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</si>
  <si>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</si>
  <si>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</si>
  <si>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</si>
  <si>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</si>
  <si>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</si>
  <si>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</si>
  <si>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</si>
  <si>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</si>
  <si>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</si>
  <si>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</si>
  <si>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</si>
  <si>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</si>
  <si>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</si>
  <si>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</si>
  <si>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</si>
  <si>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</si>
  <si>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</si>
  <si>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</si>
  <si>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</si>
  <si>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</si>
  <si>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</si>
  <si>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</si>
  <si>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</si>
  <si>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</si>
  <si>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</si>
  <si>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</si>
  <si>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</si>
  <si>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</si>
  <si>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</si>
  <si>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</si>
  <si>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</si>
  <si>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</si>
  <si>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</si>
  <si>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</si>
  <si>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</si>
  <si>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</si>
  <si>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</si>
  <si>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</si>
  <si>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</si>
  <si>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</si>
  <si>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</si>
  <si>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</si>
  <si>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</si>
  <si>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</si>
  <si>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</si>
  <si>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</si>
  <si>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</si>
  <si>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</si>
  <si>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</si>
  <si>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</si>
  <si>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</si>
  <si>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</si>
  <si>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</si>
  <si>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</si>
  <si>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</si>
  <si>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</si>
  <si>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</si>
  <si>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</si>
  <si>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</si>
  <si>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</si>
  <si>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</si>
  <si>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</si>
  <si>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</si>
  <si>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</si>
  <si>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</si>
  <si>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</si>
  <si>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</si>
  <si>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</si>
  <si>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</si>
  <si>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</si>
  <si>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</si>
  <si>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</si>
  <si>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</si>
  <si>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</si>
  <si>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</si>
  <si>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</si>
  <si>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</si>
  <si>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</si>
  <si>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</si>
  <si>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</si>
  <si>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</si>
  <si>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</si>
  <si>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</si>
  <si>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</si>
  <si>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</si>
  <si>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</si>
  <si>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</si>
  <si>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</si>
  <si>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</si>
  <si>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</si>
  <si>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</si>
  <si>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</si>
  <si>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</si>
  <si>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</si>
  <si>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</si>
  <si>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</si>
  <si>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</si>
  <si>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</si>
  <si>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</si>
  <si>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</si>
  <si>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</si>
  <si>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</si>
  <si>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</si>
  <si>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</si>
  <si>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</si>
  <si>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</si>
  <si>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</si>
  <si>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</si>
  <si>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</si>
  <si>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</si>
  <si>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</si>
  <si>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</si>
  <si>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</si>
  <si>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</si>
  <si>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</si>
  <si>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</si>
  <si>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</si>
  <si>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</si>
  <si>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</si>
  <si>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</si>
  <si>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</si>
  <si>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</si>
  <si>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</si>
  <si>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</si>
  <si>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</si>
  <si>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</si>
  <si>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</si>
  <si>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</si>
  <si>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</si>
  <si>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</si>
  <si>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</si>
  <si>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</si>
  <si>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</si>
  <si>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</si>
  <si>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</si>
  <si>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</si>
  <si>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</si>
  <si>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</si>
  <si>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</si>
  <si>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</si>
  <si>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</si>
  <si>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</si>
  <si>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</si>
  <si>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</si>
  <si>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</si>
  <si>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</si>
  <si>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</si>
  <si>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</si>
  <si>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</si>
  <si>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</si>
  <si>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</si>
  <si>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</si>
  <si>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</si>
  <si>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</si>
  <si>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</si>
  <si>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</si>
  <si>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</si>
  <si>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</si>
  <si>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</si>
  <si>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</si>
  <si>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</si>
  <si>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</si>
  <si>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</si>
  <si>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</si>
  <si>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</si>
  <si>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</si>
  <si>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</si>
  <si>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</si>
  <si>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</si>
  <si>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</si>
  <si>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</si>
  <si>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</si>
  <si>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</si>
  <si>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</si>
  <si>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</si>
  <si>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</si>
  <si>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</si>
  <si>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</si>
  <si>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</si>
  <si>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</si>
  <si>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</si>
  <si>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</si>
  <si>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</si>
  <si>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</si>
  <si>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</si>
  <si>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</si>
  <si>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</si>
  <si>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</si>
  <si>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</si>
  <si>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</si>
  <si>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</si>
  <si>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</si>
  <si>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</si>
  <si>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</si>
  <si>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</si>
  <si>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</si>
  <si>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</si>
  <si>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</si>
  <si>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</si>
  <si>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</si>
  <si>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</si>
  <si>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</si>
  <si>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</si>
  <si>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</si>
  <si>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</si>
  <si>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</si>
  <si>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</si>
  <si>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</si>
  <si>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</si>
  <si>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</si>
  <si>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</si>
  <si>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</si>
  <si>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</si>
  <si>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</si>
  <si>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</si>
  <si>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</si>
  <si>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</si>
  <si>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</si>
  <si>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</si>
  <si>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</si>
  <si>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</si>
  <si>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</si>
  <si>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</si>
  <si>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</si>
  <si>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</si>
  <si>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</si>
  <si>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</si>
  <si>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</si>
  <si>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</si>
  <si>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</si>
  <si>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</si>
  <si>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</si>
  <si>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</si>
  <si>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</si>
  <si>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</si>
  <si>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</si>
  <si>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</si>
  <si>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</si>
  <si>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</si>
  <si>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</si>
  <si>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</si>
  <si>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</si>
  <si>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</si>
  <si>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</si>
  <si>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</si>
  <si>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</si>
  <si>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</si>
  <si>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</si>
  <si>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</si>
  <si>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</si>
  <si>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</si>
  <si>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</si>
  <si>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</si>
  <si>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</si>
  <si>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</si>
  <si>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</si>
  <si>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</si>
  <si>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</si>
  <si>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</si>
  <si>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</si>
  <si>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</si>
  <si>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</si>
  <si>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</si>
  <si>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</si>
  <si>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</si>
  <si>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</si>
  <si>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</si>
  <si>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</si>
  <si>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</si>
  <si>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</si>
  <si>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</si>
  <si>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</si>
  <si>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</si>
  <si>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</si>
  <si>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</si>
  <si>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</si>
  <si>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</si>
  <si>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</si>
  <si>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</si>
  <si>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</si>
  <si>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</si>
  <si>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</si>
  <si>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</si>
  <si>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</si>
  <si>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</si>
  <si>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</si>
  <si>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</si>
  <si>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</si>
  <si>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</si>
  <si>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</si>
  <si>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</si>
  <si>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</si>
  <si>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</si>
  <si>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</si>
  <si>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</si>
  <si>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</si>
  <si>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</si>
  <si>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</si>
  <si>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</si>
  <si>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</si>
  <si>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</si>
  <si>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</si>
  <si>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</si>
  <si>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</si>
  <si>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</si>
  <si>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</si>
  <si>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</si>
  <si>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</si>
  <si>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</si>
  <si>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</si>
  <si>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</si>
  <si>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</si>
  <si>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</si>
  <si>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</si>
  <si>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</si>
  <si>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</si>
  <si>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</si>
  <si>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</si>
  <si>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</si>
  <si>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</si>
  <si>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</si>
  <si>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</si>
  <si>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</si>
  <si>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</si>
  <si>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</si>
  <si>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</si>
  <si>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</si>
  <si>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</si>
  <si>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</si>
  <si>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</si>
  <si>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</si>
  <si>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</si>
  <si>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</si>
  <si>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</si>
  <si>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</si>
  <si>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</si>
  <si>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</si>
  <si>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</si>
  <si>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</si>
  <si>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</si>
  <si>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</si>
  <si>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</si>
  <si>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</si>
  <si>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</si>
  <si>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</si>
  <si>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</si>
  <si>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</si>
  <si>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</si>
  <si>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</si>
  <si>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</si>
  <si>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</si>
  <si>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</si>
  <si>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</si>
  <si>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</si>
  <si>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</si>
  <si>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</si>
  <si>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</si>
  <si>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</si>
  <si>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</si>
  <si>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</si>
  <si>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</si>
  <si>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</si>
  <si>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</si>
  <si>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</si>
  <si>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</si>
  <si>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</si>
  <si>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</si>
  <si>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</si>
  <si>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</si>
  <si>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</si>
  <si>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</si>
  <si>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</si>
  <si>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</si>
  <si>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</si>
  <si>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</si>
  <si>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</si>
  <si>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</si>
  <si>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</si>
  <si>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</si>
  <si>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</si>
  <si>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</si>
  <si>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</si>
  <si>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</si>
  <si>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</si>
  <si>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</si>
  <si>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</si>
  <si>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</si>
  <si>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</si>
  <si>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</si>
  <si>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</si>
  <si>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</si>
  <si>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</si>
  <si>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</si>
  <si>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</si>
  <si>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</si>
  <si>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</si>
  <si>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</si>
  <si>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</si>
  <si>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</si>
  <si>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</si>
  <si>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</si>
  <si>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</si>
  <si>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</si>
  <si>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</si>
  <si>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</si>
  <si>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</si>
  <si>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</si>
  <si>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</si>
  <si>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</si>
  <si>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</si>
  <si>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</si>
  <si>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</si>
  <si>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</si>
  <si>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</si>
  <si>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</si>
  <si>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</si>
  <si>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</si>
  <si>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</si>
  <si>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</si>
  <si>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</si>
  <si>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</si>
  <si>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</si>
  <si>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</si>
  <si>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</si>
  <si>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</si>
  <si>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</si>
  <si>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</si>
  <si>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</si>
  <si>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</si>
  <si>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</si>
  <si>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</si>
  <si>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</si>
  <si>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</si>
  <si>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</si>
  <si>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</si>
  <si>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</si>
  <si>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</si>
  <si>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</si>
  <si>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</si>
  <si>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</si>
  <si>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</si>
  <si>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</si>
  <si>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</si>
  <si>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</si>
  <si>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</si>
  <si>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</si>
  <si>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</si>
  <si>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</si>
  <si>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</si>
  <si>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</si>
  <si>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</si>
  <si>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</si>
  <si>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</si>
  <si>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</si>
  <si>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</si>
  <si>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</si>
  <si>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</si>
  <si>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</si>
  <si>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</si>
  <si>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</si>
  <si>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</si>
  <si>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</si>
  <si>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</si>
  <si>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</si>
  <si>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</si>
  <si>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</si>
  <si>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</si>
  <si>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</si>
  <si>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</si>
  <si>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</si>
  <si>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</si>
  <si>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</si>
  <si>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</si>
  <si>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</si>
  <si>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</si>
  <si>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</si>
  <si>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</si>
  <si>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</si>
  <si>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</si>
  <si>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</si>
  <si>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</si>
  <si>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</si>
  <si>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</si>
  <si>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</si>
  <si>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</si>
  <si>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</si>
  <si>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</si>
  <si>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</si>
  <si>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</si>
  <si>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</si>
  <si>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</si>
  <si>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</si>
  <si>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</si>
  <si>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</si>
  <si>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</si>
  <si>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</si>
  <si>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</si>
  <si>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</si>
  <si>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</si>
  <si>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</si>
  <si>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</si>
  <si>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</si>
  <si>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</si>
  <si>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</si>
  <si>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</si>
  <si>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</si>
  <si>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</si>
  <si>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</si>
  <si>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</si>
  <si>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</si>
  <si>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</si>
  <si>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</si>
  <si>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</si>
  <si>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</si>
  <si>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</si>
  <si>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</si>
  <si>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</si>
  <si>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</si>
  <si>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</si>
  <si>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</si>
  <si>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</si>
  <si>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</si>
  <si>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</si>
  <si>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</si>
  <si>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</si>
  <si>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</si>
  <si>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</si>
  <si>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</si>
  <si>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</si>
  <si>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</si>
  <si>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</si>
  <si>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</si>
  <si>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</si>
  <si>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</si>
  <si>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</si>
  <si>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</si>
  <si>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</si>
  <si>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</si>
  <si>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</si>
  <si>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</si>
  <si>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</si>
  <si>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</si>
  <si>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</si>
  <si>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</si>
  <si>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</si>
  <si>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</si>
  <si>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</si>
  <si>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</si>
  <si>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</si>
  <si>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</si>
  <si>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</si>
  <si>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</si>
  <si>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</si>
  <si>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</si>
  <si>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</si>
  <si>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</si>
  <si>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</si>
  <si>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</si>
  <si>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</si>
  <si>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</si>
  <si>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</si>
  <si>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</si>
  <si>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</si>
  <si>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</si>
  <si>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</si>
  <si>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</si>
  <si>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</si>
  <si>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</si>
  <si>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</si>
  <si>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</si>
  <si>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</si>
  <si>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</si>
  <si>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</si>
  <si>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</si>
  <si>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</si>
  <si>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</si>
  <si>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</si>
  <si>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</si>
  <si>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</si>
  <si>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</si>
  <si>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</si>
  <si>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</si>
  <si>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</si>
  <si>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</si>
  <si>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</si>
  <si>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</si>
  <si>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</si>
  <si>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</si>
  <si>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</si>
  <si>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</si>
  <si>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</si>
  <si>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</si>
  <si>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</si>
  <si>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</si>
  <si>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</si>
  <si>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</si>
  <si>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</si>
  <si>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</si>
  <si>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</si>
  <si>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</si>
  <si>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</si>
  <si>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</si>
  <si>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</si>
  <si>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</si>
  <si>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</si>
  <si>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</si>
  <si>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</si>
  <si>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</si>
  <si>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</si>
  <si>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</si>
  <si>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</si>
  <si>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</si>
  <si>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</si>
  <si>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</si>
  <si>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</si>
  <si>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</si>
  <si>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</si>
  <si>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</si>
  <si>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</si>
  <si>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</si>
  <si>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</si>
  <si>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</si>
  <si>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</si>
  <si>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</si>
  <si>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</si>
  <si>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</si>
  <si>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</si>
  <si>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</si>
  <si>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</si>
  <si>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</si>
  <si>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</si>
  <si>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</si>
  <si>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</si>
  <si>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</si>
  <si>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</si>
  <si>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</si>
  <si>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</si>
  <si>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</si>
  <si>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</si>
  <si>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</si>
  <si>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</si>
  <si>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</si>
  <si>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</si>
  <si>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</si>
  <si>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</si>
  <si>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</si>
  <si>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</si>
  <si>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</si>
  <si>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</si>
  <si>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</si>
  <si>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</si>
  <si>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</si>
  <si>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</si>
  <si>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</si>
  <si>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</si>
  <si>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</si>
  <si>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</si>
  <si>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</si>
  <si>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</si>
  <si>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</si>
  <si>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</si>
  <si>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</si>
  <si>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</si>
  <si>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</si>
  <si>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</si>
  <si>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</si>
  <si>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</si>
  <si>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</si>
  <si>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</si>
  <si>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</si>
  <si>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</si>
  <si>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</si>
  <si>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</si>
  <si>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</si>
  <si>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</si>
  <si>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</si>
  <si>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</si>
  <si>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</si>
  <si>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</si>
  <si>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</si>
  <si>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</si>
  <si>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</si>
  <si>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</si>
  <si>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</si>
  <si>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</si>
  <si>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</si>
  <si>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</si>
  <si>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</si>
  <si>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</si>
  <si>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</si>
  <si>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</si>
  <si>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</si>
  <si>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</si>
  <si>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</si>
  <si>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</si>
  <si>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</si>
  <si>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</si>
  <si>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</si>
  <si>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</si>
  <si>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</si>
  <si>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</si>
  <si>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</si>
  <si>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</si>
  <si>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</si>
  <si>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</si>
  <si>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</si>
  <si>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</si>
  <si>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</si>
  <si>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</si>
  <si>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</si>
  <si>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</si>
  <si>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</si>
  <si>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</si>
  <si>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</si>
  <si>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</si>
  <si>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</si>
  <si>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</si>
  <si>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</si>
  <si>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</si>
  <si>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</si>
  <si>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</si>
  <si>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</si>
  <si>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</si>
  <si>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</si>
  <si>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</si>
  <si>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</si>
  <si>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</si>
  <si>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</si>
  <si>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</si>
  <si>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</si>
  <si>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</si>
  <si>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</si>
  <si>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</si>
  <si>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</si>
  <si>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</si>
  <si>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</si>
  <si>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</si>
  <si>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</si>
  <si>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</si>
  <si>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</si>
  <si>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</si>
  <si>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</si>
  <si>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</si>
  <si>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</si>
  <si>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</si>
  <si>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</si>
  <si>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</si>
  <si>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</si>
  <si>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</si>
  <si>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</si>
  <si>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</si>
  <si>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</si>
  <si>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</si>
  <si>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</si>
  <si>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</si>
  <si>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</si>
  <si>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</si>
  <si>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</si>
  <si>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</si>
  <si>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</si>
  <si>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</si>
  <si>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</si>
  <si>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</si>
  <si>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</si>
  <si>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</si>
  <si>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</si>
  <si>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</si>
  <si>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</si>
  <si>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</si>
  <si>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</si>
  <si>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</si>
  <si>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</si>
  <si>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</si>
  <si>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</si>
  <si>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</si>
  <si>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</si>
  <si>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</si>
  <si>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</si>
  <si>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</si>
  <si>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</si>
  <si>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</si>
  <si>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</si>
  <si>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</si>
  <si>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</si>
  <si>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</si>
  <si>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</si>
  <si>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</si>
  <si>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</si>
  <si>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</si>
  <si>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</si>
  <si>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</si>
  <si>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</si>
  <si>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</si>
  <si>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</si>
  <si>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</si>
  <si>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</si>
  <si>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</si>
  <si>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</si>
  <si>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</si>
  <si>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</si>
  <si>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</si>
  <si>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</si>
  <si>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</si>
  <si>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</si>
  <si>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</si>
  <si>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</si>
  <si>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</si>
  <si>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</si>
  <si>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</si>
  <si>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</si>
  <si>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</si>
  <si>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</si>
  <si>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</si>
  <si>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</si>
  <si>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</si>
  <si>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</si>
  <si>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</si>
  <si>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</si>
  <si>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</si>
  <si>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</si>
  <si>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</si>
  <si>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</si>
  <si>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</si>
  <si>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</si>
  <si>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</si>
  <si>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</si>
  <si>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</si>
  <si>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</si>
  <si>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</si>
  <si>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</si>
  <si>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</si>
  <si>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</si>
  <si>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</si>
  <si>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</si>
  <si>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</si>
  <si>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</si>
  <si>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</si>
  <si>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</si>
  <si>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</si>
  <si>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</si>
  <si>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</si>
  <si>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</si>
  <si>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</si>
  <si>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</si>
  <si>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</si>
  <si>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</si>
  <si>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</si>
  <si>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</si>
  <si>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</si>
  <si>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</si>
  <si>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</si>
  <si>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</si>
  <si>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</si>
  <si>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</si>
  <si>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</si>
  <si>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</si>
  <si>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</si>
  <si>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</si>
  <si>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</si>
  <si>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</si>
  <si>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</si>
  <si>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</si>
  <si>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</si>
  <si>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</si>
  <si>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</si>
  <si>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</si>
  <si>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</si>
  <si>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</si>
  <si>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</si>
  <si>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</si>
  <si>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</si>
  <si>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</si>
  <si>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</si>
  <si>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</si>
  <si>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</si>
  <si>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</si>
  <si>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</si>
  <si>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</si>
  <si>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</si>
  <si>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</si>
  <si>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</si>
  <si>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</si>
  <si>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</si>
  <si>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</si>
  <si>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</si>
  <si>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</si>
  <si>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</si>
  <si>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</si>
  <si>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</si>
  <si>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</si>
  <si>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</si>
  <si>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</si>
  <si>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</si>
  <si>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</si>
  <si>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</si>
  <si>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</si>
  <si>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</si>
  <si>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</si>
  <si>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</si>
  <si>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</si>
  <si>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</si>
  <si>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</si>
  <si>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</si>
  <si>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</si>
  <si>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</si>
  <si>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</si>
  <si>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</si>
  <si>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</si>
  <si>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</si>
  <si>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</si>
  <si>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</si>
  <si>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</si>
  <si>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</si>
  <si>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</si>
  <si>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</si>
  <si>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</si>
  <si>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</si>
  <si>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</si>
  <si>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</si>
  <si>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</si>
  <si>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</si>
  <si>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</si>
  <si>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</si>
  <si>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</si>
  <si>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</si>
  <si>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</si>
  <si>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</si>
  <si>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</si>
  <si>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</si>
  <si>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</si>
  <si>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</si>
  <si>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</si>
  <si>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</si>
  <si>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</si>
  <si>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</si>
  <si>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</si>
  <si>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</si>
  <si>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</si>
  <si>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</si>
  <si>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</si>
  <si>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</si>
  <si>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</si>
  <si>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</si>
  <si>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</si>
  <si>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</si>
  <si>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</si>
  <si>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</si>
  <si>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</si>
  <si>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</si>
  <si>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</si>
  <si>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</si>
  <si>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</si>
  <si>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</si>
  <si>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</si>
  <si>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</si>
  <si>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</si>
  <si>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</si>
  <si>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</si>
  <si>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</si>
  <si>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</si>
  <si>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</si>
  <si>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</si>
  <si>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</si>
  <si>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</si>
  <si>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</si>
  <si>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</si>
  <si>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</si>
  <si>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</si>
  <si>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</si>
  <si>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</si>
  <si>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</si>
  <si>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</si>
  <si>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</si>
  <si>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</si>
  <si>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</si>
  <si>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</si>
  <si>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</si>
  <si>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</si>
  <si>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</si>
  <si>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</si>
  <si>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</si>
  <si>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</si>
  <si>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</si>
  <si>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</si>
  <si>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</si>
  <si>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</si>
  <si>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</si>
  <si>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</si>
  <si>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</si>
  <si>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</si>
  <si>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</si>
  <si>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</si>
  <si>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</si>
  <si>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</si>
  <si>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</si>
  <si>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</si>
  <si>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</si>
  <si>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</si>
  <si>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</si>
  <si>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</si>
  <si>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</si>
  <si>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</si>
  <si>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</si>
  <si>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</si>
  <si>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</si>
  <si>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</si>
  <si>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</si>
  <si>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</si>
  <si>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</si>
  <si>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</si>
  <si>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</si>
  <si>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</si>
  <si>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</si>
  <si>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</si>
  <si>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</si>
  <si>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</si>
  <si>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</si>
  <si>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</si>
  <si>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</si>
  <si>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</si>
  <si>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</si>
  <si>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</si>
  <si>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</si>
  <si>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</si>
  <si>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</si>
  <si>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</si>
  <si>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</si>
  <si>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</si>
  <si>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</si>
  <si>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</si>
  <si>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</si>
  <si>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</si>
  <si>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</si>
  <si>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</si>
  <si>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</si>
  <si>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</si>
  <si>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</si>
  <si>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</si>
  <si>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</si>
  <si>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</si>
  <si>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</si>
  <si>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</si>
  <si>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</si>
  <si>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</si>
  <si>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</si>
  <si>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</si>
  <si>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</si>
  <si>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</si>
  <si>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</si>
  <si>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</si>
  <si>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</si>
  <si>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</si>
  <si>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</si>
  <si>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</si>
  <si>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</si>
  <si>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</si>
  <si>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</si>
  <si>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</si>
  <si>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</si>
  <si>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</si>
  <si>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</si>
  <si>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</si>
  <si>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</si>
  <si>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</si>
  <si>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</si>
  <si>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</si>
  <si>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</si>
  <si>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</si>
  <si>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</si>
  <si>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</si>
  <si>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</si>
  <si>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</si>
  <si>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</si>
  <si>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</si>
  <si>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</si>
  <si>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</si>
  <si>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</si>
  <si>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</si>
  <si>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</si>
  <si>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</si>
  <si>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</si>
  <si>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</si>
  <si>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</si>
  <si>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</si>
  <si>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</si>
  <si>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</si>
  <si>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</si>
  <si>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</si>
  <si>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</si>
  <si>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</si>
  <si>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</si>
  <si>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</si>
  <si>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</si>
  <si>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</si>
  <si>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</si>
  <si>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</si>
  <si>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</si>
  <si>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</si>
  <si>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</si>
  <si>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</si>
  <si>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</si>
  <si>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</si>
  <si>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</si>
  <si>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</si>
  <si>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</si>
  <si>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</si>
  <si>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</si>
  <si>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</si>
  <si>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</si>
  <si>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</si>
  <si>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</si>
  <si>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</si>
  <si>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</si>
  <si>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</si>
  <si>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</si>
  <si>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</si>
  <si>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</si>
  <si>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</si>
  <si>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</si>
  <si>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</si>
  <si>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</si>
  <si>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</si>
  <si>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</si>
  <si>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</si>
  <si>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</si>
  <si>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</si>
  <si>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</si>
  <si>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</si>
  <si>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</si>
  <si>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</si>
  <si>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</si>
  <si>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</si>
  <si>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</si>
  <si>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</si>
  <si>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</si>
  <si>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</si>
  <si>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</si>
  <si>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</si>
  <si>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</si>
  <si>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</si>
  <si>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</si>
  <si>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</si>
  <si>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</si>
  <si>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</si>
  <si>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</si>
  <si>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</si>
  <si>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</si>
  <si>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</si>
  <si>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</si>
  <si>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</si>
  <si>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</si>
  <si>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</si>
  <si>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</si>
  <si>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</si>
  <si>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</si>
  <si>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</si>
  <si>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</si>
  <si>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</si>
  <si>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</si>
  <si>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</si>
  <si>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</si>
  <si>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</si>
  <si>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</si>
  <si>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</si>
  <si>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</si>
  <si>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</si>
  <si>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</si>
  <si>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</si>
  <si>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</si>
  <si>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</si>
  <si>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</si>
  <si>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</si>
  <si>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</si>
  <si>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</si>
  <si>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</si>
  <si>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</si>
  <si>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</si>
  <si>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</si>
  <si>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</si>
  <si>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</si>
  <si>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</si>
  <si>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</si>
  <si>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</si>
  <si>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</si>
  <si>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</si>
  <si>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</si>
  <si>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</si>
  <si>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</si>
  <si>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</si>
  <si>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</si>
  <si>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</si>
  <si>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</si>
  <si>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</si>
  <si>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</si>
  <si>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</si>
  <si>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</si>
  <si>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</si>
  <si>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</si>
  <si>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</si>
  <si>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</si>
  <si>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</si>
  <si>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</si>
  <si>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</si>
  <si>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</si>
  <si>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</si>
  <si>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</si>
  <si>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</si>
  <si>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</si>
  <si>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</si>
  <si>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</si>
  <si>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</si>
  <si>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</si>
  <si>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</si>
  <si>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</si>
  <si>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</si>
  <si>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</si>
  <si>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</si>
  <si>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</si>
  <si>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</si>
  <si>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</si>
  <si>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</si>
  <si>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</si>
  <si>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</si>
  <si>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</si>
  <si>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</si>
  <si>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</si>
  <si>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</si>
  <si>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</si>
  <si>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</si>
  <si>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</si>
  <si>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</si>
  <si>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</si>
  <si>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</si>
  <si>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</si>
  <si>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</si>
  <si>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</si>
  <si>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</si>
  <si>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</si>
  <si>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</si>
  <si>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</si>
  <si>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</si>
  <si>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</si>
  <si>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</si>
  <si>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</si>
  <si>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</si>
  <si>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</si>
  <si>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</si>
  <si>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</si>
  <si>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</si>
  <si>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</si>
  <si>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</si>
  <si>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</si>
  <si>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</si>
  <si>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</si>
  <si>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</si>
  <si>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</si>
  <si>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</si>
  <si>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</si>
  <si>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</si>
  <si>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</si>
  <si>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</si>
  <si>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</si>
  <si>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</si>
  <si>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</si>
  <si>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</si>
  <si>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</si>
  <si>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</si>
  <si>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</si>
  <si>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</si>
  <si>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</si>
  <si>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</si>
  <si>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</si>
  <si>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</si>
  <si>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</si>
  <si>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</si>
  <si>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</si>
  <si>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</si>
  <si>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</si>
  <si>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</si>
  <si>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</si>
  <si>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</si>
  <si>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</si>
  <si>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</si>
  <si>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</si>
  <si>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</si>
  <si>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</si>
  <si>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</si>
  <si>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</si>
  <si>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</si>
  <si>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</si>
  <si>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</si>
  <si>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</si>
  <si>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</si>
  <si>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</si>
  <si>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</si>
  <si>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</si>
  <si>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</si>
  <si>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</si>
  <si>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</si>
  <si>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</si>
  <si>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</si>
  <si>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</si>
  <si>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</si>
  <si>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</si>
  <si>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</si>
  <si>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</si>
  <si>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</si>
  <si>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</si>
  <si>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</si>
  <si>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</si>
  <si>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</si>
  <si>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</si>
  <si>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</si>
  <si>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</si>
  <si>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</si>
  <si>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</si>
  <si>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</si>
  <si>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</si>
  <si>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</si>
  <si>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</si>
  <si>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</si>
  <si>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</si>
  <si>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</si>
  <si>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</si>
  <si>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</si>
  <si>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</si>
  <si>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</si>
  <si>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</si>
  <si>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</si>
  <si>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</si>
  <si>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</si>
  <si>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</si>
  <si>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</si>
  <si>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</si>
  <si>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</si>
  <si>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</si>
  <si>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</si>
  <si>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</si>
  <si>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</si>
  <si>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</si>
  <si>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</si>
  <si>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</si>
  <si>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</si>
  <si>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</si>
  <si>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</si>
  <si>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</si>
  <si>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</si>
  <si>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</si>
  <si>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</si>
  <si>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</si>
  <si>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</si>
  <si>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</si>
  <si>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</si>
  <si>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</si>
  <si>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</si>
  <si>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</si>
  <si>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</si>
  <si>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</si>
  <si>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</si>
  <si>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</si>
  <si>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</si>
  <si>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</si>
  <si>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</si>
  <si>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</si>
  <si>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</si>
  <si>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</si>
  <si>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</si>
  <si>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</si>
  <si>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</si>
  <si>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</si>
  <si>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</si>
  <si>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</si>
  <si>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</si>
  <si>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</si>
  <si>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</si>
  <si>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</si>
  <si>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</si>
  <si>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</si>
  <si>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</si>
  <si>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</si>
  <si>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</si>
  <si>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</si>
  <si>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</si>
  <si>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</si>
  <si>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</si>
  <si>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</si>
  <si>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</si>
  <si>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</si>
  <si>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</si>
  <si>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</si>
  <si>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</si>
  <si>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</si>
  <si>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</si>
  <si>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</si>
  <si>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</si>
  <si>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</si>
  <si>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</si>
  <si>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</si>
  <si>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</si>
  <si>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</si>
  <si>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</si>
  <si>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</si>
  <si>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</si>
  <si>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</si>
  <si>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</si>
  <si>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</si>
  <si>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</si>
  <si>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</si>
  <si>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</si>
  <si>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</si>
  <si>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</si>
  <si>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</si>
  <si>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</si>
  <si>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</si>
  <si>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</si>
  <si>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</si>
  <si>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</si>
  <si>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</si>
  <si>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</si>
  <si>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</si>
  <si>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</si>
  <si>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</si>
  <si>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</si>
  <si>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</si>
  <si>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</si>
  <si>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</si>
  <si>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</si>
  <si>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</si>
  <si>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</si>
  <si>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</si>
  <si>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</si>
  <si>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</si>
  <si>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</si>
  <si>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</si>
  <si>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</si>
  <si>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</si>
  <si>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</si>
  <si>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</si>
  <si>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</si>
  <si>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</si>
  <si>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</si>
  <si>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</si>
  <si>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</si>
  <si>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</si>
  <si>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</si>
  <si>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</si>
  <si>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</si>
  <si>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</si>
  <si>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</si>
  <si>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</si>
  <si>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</si>
  <si>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</si>
  <si>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</si>
  <si>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</si>
  <si>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</si>
  <si>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</si>
  <si>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</si>
  <si>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</si>
  <si>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</si>
  <si>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</si>
  <si>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</si>
  <si>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</si>
  <si>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</si>
  <si>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</si>
  <si>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</si>
  <si>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</si>
  <si>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</si>
  <si>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</si>
  <si>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</si>
  <si>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</si>
  <si>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</si>
  <si>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</si>
  <si>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</si>
  <si>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</si>
  <si>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</si>
  <si>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</si>
  <si>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</si>
  <si>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</si>
  <si>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</si>
  <si>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</si>
  <si>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</si>
  <si>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</si>
  <si>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</si>
  <si>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</si>
  <si>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</si>
  <si>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</si>
  <si>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</si>
  <si>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</si>
  <si>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</si>
  <si>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</si>
  <si>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</si>
  <si>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</si>
  <si>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</si>
  <si>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</si>
  <si>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</si>
  <si>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</si>
  <si>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</si>
  <si>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</si>
  <si>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</si>
  <si>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</si>
  <si>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</si>
  <si>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</si>
  <si>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</si>
  <si>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</si>
  <si>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</si>
  <si>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</si>
  <si>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</si>
  <si>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</si>
  <si>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</si>
  <si>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</si>
  <si>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</si>
  <si>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</si>
  <si>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</si>
  <si>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</si>
  <si>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</si>
  <si>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</si>
  <si>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</si>
  <si>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</si>
  <si>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</si>
  <si>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</si>
  <si>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</si>
  <si>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</si>
  <si>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</si>
  <si>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</si>
  <si>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</si>
  <si>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</si>
  <si>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</si>
  <si>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</si>
  <si>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</si>
  <si>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</si>
  <si>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</si>
  <si>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</si>
  <si>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</si>
  <si>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</si>
  <si>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</si>
  <si>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</si>
  <si>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</si>
  <si>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</si>
  <si>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</si>
  <si>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</si>
  <si>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</si>
  <si>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</si>
  <si>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</si>
  <si>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</si>
  <si>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</si>
  <si>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</si>
  <si>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</si>
  <si>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</si>
  <si>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</si>
  <si>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</si>
  <si>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</si>
  <si>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</si>
  <si>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</si>
  <si>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</si>
  <si>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</si>
  <si>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</si>
  <si>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</si>
  <si>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</si>
  <si>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</si>
  <si>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</si>
  <si>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</si>
  <si>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</si>
  <si>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</si>
  <si>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</si>
  <si>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</si>
  <si>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</si>
  <si>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</si>
  <si>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</si>
  <si>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</si>
  <si>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</si>
  <si>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</si>
  <si>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</si>
  <si>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</si>
  <si>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</si>
  <si>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</si>
  <si>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</si>
  <si>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</si>
  <si>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</si>
  <si>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</si>
  <si>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</si>
  <si>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</si>
  <si>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</si>
  <si>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</si>
  <si>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</si>
  <si>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</si>
  <si>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</si>
  <si>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</si>
  <si>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</si>
  <si>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</si>
  <si>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</si>
  <si>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</si>
  <si>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</si>
  <si>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</si>
  <si>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</si>
  <si>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</si>
  <si>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</si>
  <si>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</si>
  <si>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</si>
  <si>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</si>
  <si>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</si>
  <si>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</si>
  <si>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</si>
  <si>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</si>
  <si>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</si>
  <si>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</si>
  <si>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</si>
  <si>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</si>
  <si>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</si>
  <si>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</si>
  <si>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</si>
  <si>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</si>
  <si>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</si>
  <si>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</si>
  <si>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</si>
  <si>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</si>
  <si>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</si>
  <si>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</si>
  <si>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</si>
  <si>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</si>
  <si>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</si>
  <si>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</si>
  <si>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</si>
  <si>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</si>
  <si>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</si>
  <si>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</si>
  <si>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</si>
  <si>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</si>
  <si>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</si>
  <si>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</si>
  <si>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</si>
  <si>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</si>
  <si>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</si>
  <si>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</si>
  <si>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</si>
  <si>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</si>
  <si>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</si>
  <si>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</si>
  <si>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</si>
  <si>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</si>
  <si>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</si>
  <si>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</si>
  <si>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</si>
  <si>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</si>
  <si>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</si>
  <si>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</si>
  <si>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</si>
  <si>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</si>
  <si>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</si>
  <si>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</si>
  <si>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</si>
  <si>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</si>
  <si>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</si>
  <si>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</si>
  <si>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</si>
  <si>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</si>
  <si>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</si>
  <si>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</si>
  <si>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</si>
  <si>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</si>
  <si>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</si>
  <si>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</si>
  <si>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</si>
  <si>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</si>
  <si>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</si>
  <si>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</si>
  <si>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</si>
  <si>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</si>
  <si>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</si>
  <si>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</si>
  <si>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</si>
  <si>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</si>
  <si>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</si>
  <si>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</si>
  <si>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</si>
  <si>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</si>
  <si>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</si>
  <si>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</si>
  <si>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</si>
  <si>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</si>
  <si>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</si>
  <si>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</si>
  <si>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</si>
  <si>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</si>
  <si>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</si>
  <si>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</si>
  <si>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</si>
  <si>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</si>
  <si>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</si>
  <si>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</si>
  <si>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</si>
  <si>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</si>
  <si>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</si>
  <si>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</si>
  <si>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</si>
  <si>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</si>
  <si>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</si>
  <si>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</si>
  <si>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</si>
  <si>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</si>
  <si>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</si>
  <si>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</si>
  <si>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</si>
  <si>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</si>
  <si>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</si>
  <si>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</si>
  <si>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</si>
  <si>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</si>
  <si>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</si>
  <si>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</si>
  <si>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</si>
  <si>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</si>
  <si>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</si>
  <si>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</si>
  <si>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</si>
  <si>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</si>
  <si>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</si>
  <si>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</si>
  <si>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</si>
  <si>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</si>
  <si>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</si>
  <si>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</si>
  <si>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</si>
  <si>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</si>
  <si>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</si>
  <si>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</si>
  <si>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</si>
  <si>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</si>
  <si>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</si>
  <si>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</si>
  <si>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</si>
  <si>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</si>
  <si>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</si>
  <si>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</si>
  <si>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</si>
  <si>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</si>
  <si>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</si>
  <si>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</si>
  <si>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</si>
  <si>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</si>
  <si>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</si>
  <si>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</si>
  <si>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</si>
  <si>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</si>
  <si>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</si>
  <si>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</si>
  <si>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</si>
  <si>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</si>
  <si>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</si>
  <si>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</si>
  <si>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</si>
  <si>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</si>
  <si>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</si>
  <si>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</si>
  <si>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</si>
  <si>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</si>
  <si>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</si>
  <si>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</si>
  <si>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</si>
  <si>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</si>
  <si>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</si>
  <si>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</si>
  <si>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</si>
  <si>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</si>
  <si>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</si>
  <si>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</si>
  <si>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</si>
  <si>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</si>
  <si>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</si>
  <si>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</si>
  <si>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</si>
  <si>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</si>
  <si>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</si>
  <si>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</si>
  <si>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</si>
  <si>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</si>
  <si>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</si>
  <si>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</si>
  <si>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</si>
  <si>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</si>
  <si>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</si>
  <si>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</si>
  <si>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</si>
  <si>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</si>
  <si>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</si>
  <si>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</si>
  <si>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</si>
  <si>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</si>
  <si>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</si>
  <si>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</si>
  <si>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</si>
  <si>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</si>
  <si>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</si>
  <si>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</si>
  <si>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</si>
  <si>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</si>
  <si>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</si>
  <si>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</si>
  <si>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</si>
  <si>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</si>
  <si>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</si>
  <si>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</si>
  <si>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</si>
  <si>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</si>
  <si>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</si>
  <si>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</si>
  <si>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</si>
  <si>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</si>
  <si>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</si>
  <si>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</si>
  <si>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</si>
  <si>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</si>
  <si>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</si>
  <si>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</si>
  <si>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</si>
  <si>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</si>
  <si>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</si>
  <si>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</si>
  <si>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</si>
  <si>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</si>
  <si>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</si>
  <si>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</si>
  <si>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</si>
  <si>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</si>
  <si>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</si>
  <si>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</si>
  <si>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</si>
  <si>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</si>
  <si>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</si>
  <si>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</si>
  <si>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</si>
  <si>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</si>
  <si>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</si>
  <si>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</si>
  <si>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</si>
  <si>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</si>
  <si>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</si>
  <si>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</si>
  <si>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</si>
  <si>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</si>
  <si>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</si>
  <si>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</si>
  <si>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</si>
  <si>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</si>
  <si>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</si>
  <si>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</si>
  <si>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</si>
  <si>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</si>
  <si>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</si>
  <si>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</si>
  <si>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</si>
  <si>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</si>
  <si>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</si>
  <si>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</si>
  <si>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</si>
  <si>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</si>
  <si>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</si>
  <si>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</si>
  <si>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</si>
  <si>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</si>
  <si>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</si>
  <si>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</si>
  <si>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</si>
  <si>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</si>
  <si>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</si>
  <si>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</si>
  <si>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</si>
  <si>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</si>
  <si>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</si>
  <si>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</si>
  <si>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</si>
  <si>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</si>
  <si>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</si>
  <si>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</si>
  <si>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</si>
  <si>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</si>
  <si>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</si>
  <si>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</si>
  <si>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</si>
  <si>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</si>
  <si>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</si>
  <si>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</si>
  <si>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</si>
  <si>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</si>
  <si>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</si>
  <si>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</si>
  <si>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</si>
  <si>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</si>
  <si>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</si>
  <si>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</si>
  <si>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</si>
  <si>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</si>
  <si>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</si>
  <si>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</si>
  <si>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</si>
  <si>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</si>
  <si>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</si>
  <si>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</si>
  <si>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</si>
  <si>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</si>
  <si>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</si>
  <si>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</si>
  <si>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</si>
  <si>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</si>
  <si>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</si>
  <si>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</si>
  <si>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</si>
  <si>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</si>
  <si>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</si>
  <si>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</si>
  <si>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</si>
  <si>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</si>
  <si>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</si>
  <si>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</si>
  <si>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</si>
  <si>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</si>
  <si>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</si>
  <si>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</si>
  <si>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</si>
  <si>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</si>
  <si>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</si>
  <si>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</si>
  <si>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</si>
  <si>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</si>
  <si>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</si>
  <si>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</si>
  <si>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</si>
  <si>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</si>
  <si>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</si>
  <si>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</si>
  <si>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</si>
  <si>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</si>
  <si>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</si>
  <si>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</si>
  <si>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</si>
  <si>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</si>
  <si>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</si>
  <si>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</si>
  <si>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</si>
  <si>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</si>
  <si>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</si>
  <si>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</si>
  <si>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</si>
  <si>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</si>
  <si>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</si>
  <si>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</si>
  <si>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</si>
  <si>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</si>
  <si>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</si>
  <si>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</si>
  <si>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</si>
  <si>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</si>
  <si>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</si>
  <si>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</si>
  <si>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</si>
  <si>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</si>
  <si>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</si>
  <si>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</si>
  <si>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</si>
  <si>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</si>
  <si>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</si>
  <si>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</si>
  <si>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</si>
  <si>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</si>
  <si>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</si>
  <si>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</si>
  <si>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</si>
  <si>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</si>
  <si>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</si>
  <si>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</si>
  <si>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</si>
  <si>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</si>
  <si>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</si>
  <si>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</si>
  <si>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</si>
  <si>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</si>
  <si>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</si>
  <si>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</si>
  <si>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</si>
  <si>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</si>
  <si>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</si>
  <si>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</si>
  <si>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</si>
  <si>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</si>
  <si>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</si>
  <si>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</si>
  <si>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</si>
  <si>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</si>
  <si>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</si>
  <si>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</si>
  <si>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</si>
  <si>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</si>
  <si>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</si>
  <si>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</si>
  <si>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</si>
  <si>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</si>
  <si>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</si>
  <si>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</si>
  <si>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</si>
  <si>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</si>
  <si>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</si>
  <si>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</si>
  <si>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</si>
  <si>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</si>
  <si>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</si>
  <si>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</si>
  <si>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</si>
  <si>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</si>
  <si>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</si>
  <si>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</si>
  <si>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</si>
  <si>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</si>
  <si>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</si>
  <si>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</si>
  <si>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</si>
  <si>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</si>
  <si>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</si>
  <si>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</si>
  <si>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</si>
  <si>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</si>
  <si>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</si>
  <si>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</si>
  <si>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</si>
  <si>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</si>
  <si>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</si>
  <si>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</si>
  <si>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</si>
  <si>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</si>
  <si>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</si>
  <si>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</si>
  <si>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</si>
  <si>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</si>
  <si>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</si>
  <si>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</si>
  <si>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</si>
  <si>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</si>
  <si>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</si>
  <si>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</si>
  <si>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</si>
  <si>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</si>
  <si>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</si>
  <si>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</si>
  <si>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</si>
  <si>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</si>
  <si>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</si>
  <si>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</si>
  <si>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</si>
  <si>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</si>
  <si>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</si>
  <si>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</si>
  <si>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</si>
  <si>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</si>
  <si>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</si>
  <si>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</si>
  <si>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</si>
  <si>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</si>
  <si>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</si>
  <si>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</si>
  <si>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</si>
  <si>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</si>
  <si>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</si>
  <si>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</si>
  <si>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</si>
  <si>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</si>
  <si>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</si>
  <si>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</si>
  <si>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</si>
  <si>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</si>
  <si>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</si>
  <si>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</si>
  <si>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</si>
  <si>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</si>
  <si>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</si>
  <si>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</si>
  <si>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</si>
  <si>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</si>
  <si>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</si>
  <si>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</si>
  <si>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</si>
  <si>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</si>
  <si>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</si>
  <si>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</si>
  <si>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</si>
  <si>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</si>
  <si>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</si>
  <si>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</si>
  <si>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</si>
  <si>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</si>
  <si>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</si>
  <si>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</si>
  <si>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</si>
  <si>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</si>
  <si>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</si>
  <si>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</si>
  <si>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</si>
  <si>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</si>
  <si>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</si>
  <si>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</si>
  <si>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</si>
  <si>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</si>
  <si>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</si>
  <si>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</si>
  <si>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</si>
  <si>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</si>
  <si>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</si>
  <si>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</si>
  <si>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</si>
  <si>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</si>
  <si>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</si>
  <si>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</si>
  <si>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</si>
  <si>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</si>
  <si>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</si>
  <si>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</si>
  <si>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</si>
  <si>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</si>
  <si>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</si>
  <si>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</si>
  <si>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</si>
  <si>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</si>
  <si>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</si>
  <si>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</si>
  <si>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</si>
  <si>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</si>
  <si>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</si>
  <si>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</si>
  <si>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</si>
  <si>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</si>
  <si>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</si>
  <si>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</si>
  <si>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</si>
  <si>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</si>
  <si>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</si>
  <si>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</si>
  <si>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</si>
  <si>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</si>
  <si>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</si>
  <si>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</si>
  <si>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</si>
  <si>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</si>
  <si>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</si>
  <si>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</si>
  <si>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</si>
  <si>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</si>
  <si>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</si>
  <si>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</si>
  <si>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</si>
  <si>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</si>
  <si>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</si>
  <si>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</si>
  <si>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</si>
  <si>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</si>
  <si>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</si>
  <si>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</si>
  <si>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</si>
  <si>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</si>
  <si>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</si>
  <si>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</si>
  <si>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</si>
  <si>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</si>
  <si>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</si>
  <si>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</si>
  <si>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</si>
  <si>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</si>
  <si>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</si>
  <si>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</si>
  <si>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</si>
  <si>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</si>
  <si>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</si>
  <si>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</si>
  <si>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</si>
  <si>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</si>
  <si>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</si>
  <si>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</si>
  <si>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</si>
  <si>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</si>
  <si>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</si>
  <si>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</si>
  <si>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</si>
  <si>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</si>
  <si>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</si>
  <si>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</si>
  <si>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</si>
  <si>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</si>
  <si>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</si>
  <si>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</si>
  <si>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</si>
  <si>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</si>
  <si>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</si>
  <si>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</si>
  <si>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</si>
  <si>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</si>
  <si>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</si>
  <si>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</si>
  <si>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</si>
  <si>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</si>
  <si>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</si>
  <si>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</si>
  <si>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</si>
  <si>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</si>
  <si>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</si>
  <si>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</si>
  <si>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</si>
  <si>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</si>
  <si>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</si>
  <si>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</si>
  <si>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</si>
  <si>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</si>
  <si>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</si>
  <si>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</si>
  <si>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</si>
  <si>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</si>
  <si>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</si>
  <si>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</si>
  <si>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</si>
  <si>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</si>
  <si>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</si>
  <si>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</si>
  <si>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</si>
  <si>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</si>
  <si>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</si>
  <si>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</si>
  <si>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</si>
  <si>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</si>
  <si>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</si>
  <si>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</si>
  <si>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</si>
  <si>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</si>
  <si>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</si>
  <si>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</si>
  <si>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</si>
  <si>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</si>
  <si>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</si>
  <si>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</si>
  <si>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</si>
  <si>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</si>
  <si>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</si>
  <si>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</si>
  <si>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</si>
  <si>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</si>
  <si>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</si>
  <si>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</si>
  <si>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</si>
  <si>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</si>
  <si>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</si>
  <si>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</si>
  <si>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</si>
  <si>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</si>
  <si>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</si>
  <si>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</si>
  <si>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</si>
  <si>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</si>
  <si>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</si>
  <si>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</si>
  <si>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</si>
  <si>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</si>
  <si>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</si>
  <si>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</si>
  <si>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</si>
  <si>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</si>
  <si>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</si>
  <si>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</si>
  <si>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</si>
  <si>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</si>
  <si>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</si>
  <si>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</si>
  <si>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</si>
  <si>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</si>
  <si>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</si>
  <si>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</si>
  <si>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</si>
  <si>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</si>
  <si>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</si>
  <si>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</si>
  <si>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</si>
  <si>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</si>
  <si>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</si>
  <si>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</si>
  <si>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</si>
  <si>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</si>
  <si>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</si>
  <si>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</si>
  <si>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</si>
  <si>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</si>
  <si>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</si>
  <si>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</si>
  <si>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</si>
  <si>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</si>
  <si>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</si>
  <si>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</si>
  <si>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</si>
  <si>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</si>
  <si>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</si>
  <si>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</si>
  <si>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</si>
  <si>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</si>
  <si>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</si>
  <si>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</si>
  <si>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</si>
  <si>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</si>
  <si>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</si>
  <si>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</si>
  <si>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</si>
  <si>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</si>
  <si>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</si>
  <si>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</si>
  <si>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</si>
  <si>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</si>
  <si>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</si>
  <si>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</si>
  <si>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</si>
  <si>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</si>
  <si>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</si>
  <si>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</si>
  <si>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</si>
  <si>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</si>
  <si>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</si>
  <si>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</si>
  <si>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</si>
  <si>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</si>
  <si>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</si>
  <si>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</si>
  <si>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</si>
  <si>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</si>
  <si>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</si>
  <si>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</si>
  <si>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</si>
  <si>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</si>
  <si>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</si>
  <si>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</si>
  <si>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</si>
  <si>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</si>
  <si>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</si>
  <si>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</si>
  <si>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</si>
  <si>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</si>
  <si>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</si>
  <si>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</si>
  <si>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</si>
  <si>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</si>
  <si>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</si>
  <si>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</si>
  <si>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</si>
  <si>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</si>
  <si>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</si>
  <si>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</si>
  <si>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</si>
  <si>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</si>
  <si>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</si>
  <si>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</si>
  <si>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</si>
  <si>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</si>
  <si>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</si>
  <si>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</si>
  <si>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</si>
  <si>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</si>
  <si>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</si>
  <si>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</si>
  <si>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</si>
  <si>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</si>
  <si>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</si>
  <si>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</si>
  <si>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</si>
  <si>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</si>
  <si>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</si>
  <si>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</si>
  <si>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</si>
  <si>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</si>
  <si>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</si>
  <si>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</si>
  <si>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</si>
  <si>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</si>
  <si>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</si>
  <si>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</si>
  <si>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</si>
  <si>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</si>
  <si>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</si>
  <si>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</si>
  <si>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</si>
  <si>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</si>
  <si>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</si>
  <si>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</si>
  <si>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</si>
  <si>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</si>
  <si>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</si>
  <si>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</si>
  <si>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</si>
  <si>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</si>
  <si>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</si>
  <si>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</si>
  <si>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</si>
  <si>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</si>
  <si>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</si>
  <si>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</si>
  <si>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</si>
  <si>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</si>
  <si>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</si>
  <si>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</si>
  <si>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</si>
  <si>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</si>
  <si>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</si>
  <si>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</si>
  <si>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</si>
  <si>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</si>
  <si>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</si>
  <si>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</si>
  <si>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</si>
  <si>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</si>
  <si>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</si>
  <si>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</si>
  <si>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</si>
  <si>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</si>
  <si>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</si>
  <si>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</si>
  <si>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</si>
  <si>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</si>
  <si>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</si>
  <si>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</si>
  <si>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</si>
  <si>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</si>
  <si>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</si>
  <si>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</si>
  <si>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</si>
  <si>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</si>
  <si>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</si>
  <si>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</si>
  <si>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</si>
  <si>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</si>
  <si>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</si>
  <si>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</si>
  <si>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</si>
  <si>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</si>
  <si>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</si>
  <si>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</si>
  <si>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</si>
  <si>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</si>
  <si>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</si>
  <si>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</si>
  <si>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</si>
  <si>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</si>
  <si>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</si>
  <si>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</si>
  <si>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</si>
  <si>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</si>
  <si>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</si>
  <si>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</si>
  <si>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</si>
  <si>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</si>
  <si>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</si>
  <si>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</si>
  <si>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</si>
  <si>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</si>
  <si>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</si>
  <si>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</si>
  <si>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</si>
  <si>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</si>
  <si>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</si>
  <si>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</si>
  <si>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</si>
  <si>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</si>
  <si>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</si>
  <si>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</si>
  <si>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</si>
  <si>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</si>
  <si>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</si>
  <si>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</si>
  <si>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</si>
  <si>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</si>
  <si>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</si>
  <si>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</si>
  <si>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</si>
  <si>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</si>
  <si>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</si>
  <si>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</si>
  <si>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</si>
  <si>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</si>
  <si>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</si>
  <si>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</si>
  <si>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</si>
  <si>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</si>
  <si>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</si>
  <si>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</si>
  <si>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</si>
  <si>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</si>
  <si>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</si>
  <si>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</si>
  <si>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</si>
  <si>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</si>
  <si>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</si>
  <si>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</si>
  <si>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</si>
  <si>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</si>
  <si>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</si>
  <si>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</si>
  <si>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</si>
  <si>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</si>
  <si>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</si>
  <si>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</si>
  <si>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</si>
  <si>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</si>
  <si>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</si>
  <si>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</si>
  <si>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</si>
  <si>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</si>
  <si>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</si>
  <si>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</si>
  <si>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</si>
  <si>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</si>
  <si>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</si>
  <si>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</si>
  <si>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</si>
  <si>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</si>
  <si>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</si>
  <si>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</si>
  <si>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</si>
  <si>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</si>
  <si>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</si>
  <si>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</si>
  <si>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</si>
  <si>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</si>
  <si>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</si>
  <si>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</si>
  <si>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</si>
  <si>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</si>
  <si>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</si>
  <si>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</si>
  <si>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</si>
  <si>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</si>
  <si>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</si>
  <si>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</si>
  <si>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</si>
  <si>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</si>
  <si>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</si>
  <si>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</si>
  <si>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</si>
  <si>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</si>
  <si>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</si>
  <si>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</si>
  <si>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</si>
  <si>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</si>
  <si>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</si>
  <si>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</si>
  <si>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</si>
  <si>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</si>
  <si>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</si>
  <si>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</si>
  <si>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</si>
  <si>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</si>
  <si>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</si>
  <si>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</si>
  <si>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</si>
  <si>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</si>
  <si>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</si>
  <si>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</si>
  <si>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</si>
  <si>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</si>
  <si>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</si>
  <si>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</si>
  <si>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</si>
  <si>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</si>
  <si>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</si>
  <si>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</si>
  <si>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</si>
  <si>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</si>
  <si>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</si>
  <si>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</si>
  <si>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</si>
  <si>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</si>
  <si>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</si>
  <si>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</si>
  <si>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</si>
  <si>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</si>
  <si>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</si>
  <si>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</si>
  <si>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</si>
  <si>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</si>
  <si>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</si>
  <si>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</si>
  <si>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</si>
  <si>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</si>
  <si>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</si>
  <si>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</si>
  <si>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</si>
  <si>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</si>
  <si>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</si>
  <si>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</si>
  <si>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</si>
  <si>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</si>
  <si>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</si>
  <si>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</si>
  <si>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</si>
  <si>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</si>
  <si>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</si>
  <si>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</si>
  <si>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</si>
  <si>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</si>
  <si>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</si>
  <si>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</si>
  <si>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</si>
  <si>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</si>
  <si>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</si>
  <si>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</si>
  <si>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</si>
  <si>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</si>
  <si>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</si>
  <si>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</si>
  <si>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</si>
  <si>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</si>
  <si>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</si>
  <si>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</si>
  <si>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</si>
  <si>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</si>
  <si>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</si>
  <si>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</si>
  <si>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</si>
  <si>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</si>
  <si>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</si>
  <si>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</si>
  <si>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</si>
  <si>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</si>
  <si>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</si>
  <si>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</si>
  <si>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</si>
  <si>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</si>
  <si>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</si>
  <si>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</si>
  <si>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</si>
  <si>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</si>
  <si>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</si>
  <si>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</si>
  <si>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</si>
  <si>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</si>
  <si>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</si>
  <si>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</si>
  <si>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</si>
  <si>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</si>
  <si>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</si>
  <si>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</si>
  <si>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</si>
  <si>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</si>
  <si>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</si>
  <si>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</si>
  <si>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</si>
  <si>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</si>
  <si>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</si>
  <si>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</si>
  <si>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</si>
  <si>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</si>
  <si>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</si>
  <si>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</si>
  <si>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</si>
  <si>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</si>
  <si>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</si>
  <si>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</si>
  <si>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</si>
  <si>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</si>
  <si>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</si>
  <si>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</si>
  <si>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</si>
  <si>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</si>
  <si>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</si>
  <si>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</si>
  <si>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</si>
  <si>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</si>
  <si>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</si>
  <si>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</si>
  <si>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</si>
  <si>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</si>
  <si>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</si>
  <si>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</si>
  <si>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</si>
  <si>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</si>
  <si>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</si>
  <si>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</si>
  <si>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</si>
  <si>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</si>
  <si>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</si>
  <si>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</si>
  <si>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</si>
  <si>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</si>
  <si>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</si>
  <si>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</si>
  <si>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</si>
  <si>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</si>
  <si>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</si>
  <si>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</si>
  <si>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</si>
  <si>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</si>
  <si>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</si>
  <si>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</si>
  <si>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</si>
  <si>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</si>
  <si>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</si>
  <si>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</si>
  <si>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</si>
  <si>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</si>
  <si>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</si>
  <si>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</si>
  <si>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</si>
  <si>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</si>
  <si>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</si>
  <si>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</si>
  <si>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</si>
  <si>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</si>
  <si>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</si>
  <si>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</si>
  <si>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</si>
  <si>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</si>
  <si>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</si>
  <si>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</si>
  <si>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</si>
  <si>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</si>
  <si>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</si>
  <si>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</si>
  <si>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</si>
  <si>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</si>
  <si>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</si>
  <si>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</si>
  <si>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</si>
  <si>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</si>
  <si>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</si>
  <si>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</si>
  <si>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</si>
  <si>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</si>
  <si>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</si>
  <si>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</si>
  <si>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</si>
  <si>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</si>
  <si>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</si>
  <si>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</si>
  <si>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</si>
  <si>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</si>
  <si>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</si>
  <si>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</si>
  <si>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</si>
  <si>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</si>
  <si>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</si>
  <si>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</si>
  <si>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</si>
  <si>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</si>
  <si>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</si>
  <si>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</si>
  <si>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</si>
  <si>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</si>
  <si>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</si>
  <si>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</si>
  <si>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</si>
  <si>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</si>
  <si>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</si>
  <si>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</si>
  <si>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</si>
  <si>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</si>
  <si>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</si>
  <si>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</si>
  <si>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</si>
  <si>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</si>
  <si>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</si>
  <si>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</si>
  <si>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</si>
  <si>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</si>
  <si>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</si>
  <si>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</si>
  <si>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</si>
  <si>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</si>
  <si>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</si>
  <si>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</si>
  <si>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</si>
  <si>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</si>
  <si>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</si>
  <si>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</si>
  <si>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</si>
  <si>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</si>
  <si>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</si>
  <si>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</si>
  <si>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</si>
  <si>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</si>
  <si>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</si>
  <si>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</si>
  <si>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</si>
  <si>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</si>
  <si>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</si>
  <si>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</si>
  <si>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</si>
  <si>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</si>
  <si>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</si>
  <si>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</si>
  <si>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</si>
  <si>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</si>
  <si>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</si>
  <si>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</si>
  <si>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</si>
  <si>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</si>
  <si>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</si>
  <si>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</si>
  <si>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</si>
  <si>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</si>
  <si>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</si>
  <si>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</si>
  <si>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</si>
  <si>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</si>
  <si>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</si>
  <si>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</si>
  <si>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</si>
  <si>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</si>
  <si>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</si>
  <si>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</si>
  <si>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</si>
  <si>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</si>
  <si>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</si>
  <si>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</si>
  <si>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</si>
  <si>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</si>
  <si>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</si>
  <si>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</si>
  <si>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</si>
  <si>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</si>
  <si>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</si>
  <si>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</si>
  <si>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</si>
  <si>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</si>
  <si>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</si>
  <si>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</si>
  <si>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</si>
  <si>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</si>
  <si>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</si>
  <si>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</si>
  <si>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</si>
  <si>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</si>
  <si>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</si>
  <si>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</si>
  <si>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</si>
  <si>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</si>
  <si>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</si>
  <si>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</si>
  <si>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</si>
  <si>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</si>
  <si>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</si>
  <si>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</si>
  <si>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</si>
  <si>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</si>
  <si>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</si>
  <si>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</si>
  <si>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</si>
  <si>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</si>
  <si>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</si>
  <si>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</si>
  <si>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</si>
  <si>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</si>
  <si>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</si>
  <si>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</si>
  <si>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</si>
  <si>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</si>
  <si>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</si>
  <si>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</si>
  <si>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</si>
  <si>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</si>
  <si>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</si>
  <si>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</si>
  <si>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</si>
  <si>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</si>
  <si>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</si>
  <si>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</si>
  <si>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</si>
  <si>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</si>
  <si>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</si>
  <si>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</si>
  <si>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</si>
  <si>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</si>
  <si>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</si>
  <si>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</si>
  <si>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</si>
  <si>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</si>
  <si>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</si>
  <si>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</si>
  <si>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</si>
  <si>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</si>
  <si>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</si>
  <si>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</si>
  <si>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</si>
  <si>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</si>
  <si>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</si>
  <si>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</si>
  <si>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</si>
  <si>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</si>
  <si>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</si>
  <si>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</si>
  <si>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</si>
  <si>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</si>
  <si>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</si>
  <si>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</si>
  <si>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</si>
  <si>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</si>
  <si>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</si>
  <si>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</si>
  <si>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</si>
  <si>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</si>
  <si>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</si>
  <si>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</si>
  <si>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</si>
  <si>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</si>
  <si>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</si>
  <si>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</si>
  <si>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</si>
  <si>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</si>
  <si>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</si>
  <si>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</si>
  <si>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</si>
  <si>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</si>
  <si>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</si>
  <si>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</si>
  <si>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</si>
  <si>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</si>
  <si>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</si>
  <si>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</si>
  <si>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</si>
  <si>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</si>
  <si>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</si>
  <si>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</si>
  <si>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</si>
  <si>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</si>
  <si>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</si>
  <si>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</si>
  <si>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</si>
  <si>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</si>
  <si>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</si>
  <si>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</si>
  <si>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</si>
  <si>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</si>
  <si>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</si>
  <si>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</si>
  <si>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</si>
  <si>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</si>
  <si>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</si>
  <si>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</si>
  <si>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</si>
  <si>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</si>
  <si>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</si>
  <si>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</si>
  <si>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</si>
  <si>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</si>
  <si>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</si>
  <si>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</si>
  <si>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</si>
  <si>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</si>
  <si>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</si>
  <si>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</si>
  <si>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</si>
  <si>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</si>
  <si>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</si>
  <si>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</si>
  <si>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</si>
  <si>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</si>
  <si>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</si>
  <si>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</si>
  <si>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</si>
  <si>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</si>
  <si>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</si>
  <si>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</si>
  <si>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</si>
  <si>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</si>
  <si>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</si>
  <si>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</si>
  <si>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</si>
  <si>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</si>
  <si>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</si>
  <si>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</si>
  <si>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</si>
  <si>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</si>
  <si>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</si>
  <si>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</si>
  <si>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</si>
  <si>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</si>
  <si>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</si>
  <si>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</si>
  <si>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</si>
  <si>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</si>
  <si>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</si>
  <si>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</si>
  <si>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</si>
  <si>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</si>
  <si>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</si>
  <si>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</si>
  <si>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</si>
  <si>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</si>
  <si>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</si>
  <si>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</si>
  <si>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</si>
  <si>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</si>
  <si>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</si>
  <si>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</si>
  <si>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</si>
  <si>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</si>
  <si>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</si>
  <si>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</si>
  <si>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</si>
  <si>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</si>
  <si>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</si>
  <si>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</si>
  <si>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</si>
  <si>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</si>
  <si>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</si>
  <si>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</si>
  <si>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</si>
  <si>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</si>
  <si>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</si>
  <si>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</si>
  <si>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</si>
  <si>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</si>
  <si>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</si>
  <si>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</si>
  <si>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</si>
  <si>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</si>
  <si>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</si>
  <si>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</si>
  <si>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</si>
  <si>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</si>
  <si>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</si>
  <si>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</si>
  <si>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</si>
  <si>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</si>
  <si>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</si>
  <si>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</si>
  <si>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</si>
  <si>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</si>
  <si>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</si>
  <si>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</si>
  <si>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</si>
  <si>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</si>
  <si>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</si>
  <si>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</si>
  <si>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</si>
  <si>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</si>
  <si>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</si>
  <si>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</si>
  <si>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</si>
  <si>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</si>
  <si>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</si>
  <si>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</si>
  <si>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</si>
  <si>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</si>
  <si>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</si>
  <si>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</si>
  <si>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</si>
  <si>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</si>
  <si>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</si>
  <si>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</si>
  <si>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</si>
  <si>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</si>
  <si>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</si>
  <si>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</si>
  <si>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</si>
  <si>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</si>
  <si>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</si>
  <si>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</si>
  <si>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</si>
  <si>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</si>
  <si>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</si>
  <si>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</si>
  <si>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</si>
  <si>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</si>
  <si>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</si>
  <si>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</si>
  <si>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</si>
  <si>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</si>
  <si>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</si>
  <si>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</si>
  <si>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</si>
  <si>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</si>
  <si>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</si>
  <si>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</si>
  <si>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</si>
  <si>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</si>
  <si>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</si>
  <si>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</si>
  <si>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</si>
  <si>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</si>
  <si>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</si>
  <si>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</si>
  <si>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</si>
  <si>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</si>
  <si>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</si>
  <si>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</si>
  <si>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</si>
  <si>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</si>
  <si>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</si>
  <si>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</si>
  <si>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</si>
  <si>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</si>
  <si>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</si>
  <si>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</si>
  <si>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</si>
  <si>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</si>
  <si>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</si>
  <si>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</si>
  <si>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</si>
  <si>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</si>
  <si>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</si>
  <si>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</si>
  <si>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</si>
  <si>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</si>
  <si>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</si>
  <si>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</si>
  <si>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</si>
  <si>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</si>
  <si>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</si>
  <si>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</si>
  <si>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</si>
  <si>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</si>
  <si>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</si>
  <si>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</si>
  <si>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</si>
  <si>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</si>
  <si>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</si>
  <si>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</si>
  <si>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</si>
  <si>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</si>
  <si>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</si>
  <si>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</si>
  <si>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</si>
  <si>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</si>
  <si>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</si>
  <si>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</si>
  <si>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</si>
  <si>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</si>
  <si>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</si>
  <si>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</si>
  <si>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</si>
  <si>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</si>
  <si>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</si>
  <si>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</si>
  <si>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</si>
  <si>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</si>
  <si>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</si>
  <si>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</si>
  <si>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</si>
  <si>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</si>
  <si>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</si>
  <si>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</si>
  <si>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</si>
  <si>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</si>
  <si>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</si>
  <si>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</si>
  <si>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</si>
  <si>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</si>
  <si>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</si>
  <si>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</si>
  <si>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</si>
  <si>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</si>
  <si>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</si>
  <si>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</si>
  <si>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</si>
  <si>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</si>
  <si>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</si>
  <si>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</si>
  <si>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</si>
  <si>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</si>
  <si>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</si>
  <si>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</si>
  <si>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</si>
  <si>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</si>
  <si>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</si>
  <si>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</si>
  <si>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</si>
  <si>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</si>
  <si>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</si>
  <si>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</si>
  <si>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</si>
  <si>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</si>
  <si>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</si>
  <si>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</si>
  <si>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</si>
  <si>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</si>
  <si>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</si>
  <si>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</si>
  <si>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</si>
  <si>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</si>
  <si>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</si>
  <si>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</si>
  <si>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</si>
  <si>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</si>
  <si>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</si>
  <si>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</si>
  <si>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</si>
  <si>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</si>
  <si>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</si>
  <si>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</si>
  <si>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</si>
  <si>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</si>
  <si>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</si>
  <si>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</si>
  <si>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</si>
  <si>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</si>
  <si>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</si>
  <si>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</si>
  <si>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</si>
  <si>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</si>
  <si>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</si>
  <si>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</si>
  <si>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</si>
  <si>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</si>
  <si>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</si>
  <si>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</si>
  <si>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</si>
  <si>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</si>
  <si>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</si>
  <si>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</si>
  <si>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</si>
  <si>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</si>
  <si>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</si>
  <si>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</si>
  <si>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</si>
  <si>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</si>
  <si>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</si>
  <si>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</si>
  <si>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</si>
  <si>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</si>
  <si>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</si>
  <si>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</si>
  <si>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</si>
  <si>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</si>
  <si>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</si>
  <si>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</si>
  <si>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</si>
  <si>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</si>
  <si>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</si>
  <si>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</si>
  <si>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</si>
  <si>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</si>
  <si>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</si>
  <si>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</si>
  <si>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</si>
  <si>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</si>
  <si>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</si>
  <si>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</si>
  <si>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</si>
  <si>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</si>
  <si>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</si>
  <si>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</si>
  <si>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</si>
  <si>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</si>
  <si>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</si>
  <si>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</si>
  <si>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</si>
  <si>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</si>
  <si>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</si>
  <si>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</si>
  <si>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</si>
  <si>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</si>
  <si>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</si>
  <si>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</si>
  <si>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</si>
  <si>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</si>
  <si>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</si>
  <si>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</si>
  <si>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</si>
  <si>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</si>
  <si>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</si>
  <si>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</si>
  <si>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</si>
  <si>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</si>
  <si>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</si>
  <si>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</si>
  <si>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</si>
  <si>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</si>
  <si>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</si>
  <si>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</si>
  <si>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</si>
  <si>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</si>
  <si>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</si>
  <si>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</si>
  <si>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</si>
  <si>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</si>
  <si>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</si>
  <si>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</si>
  <si>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</si>
  <si>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</si>
  <si>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</si>
  <si>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</si>
  <si>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</si>
  <si>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</si>
  <si>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</si>
  <si>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</si>
  <si>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</si>
  <si>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</si>
  <si>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</si>
  <si>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</si>
  <si>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</si>
  <si>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</si>
  <si>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</si>
  <si>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</si>
  <si>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</si>
  <si>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</si>
  <si>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</si>
  <si>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</si>
  <si>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</si>
  <si>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</si>
  <si>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</si>
  <si>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</si>
  <si>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</si>
  <si>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</si>
  <si>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</si>
  <si>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</si>
  <si>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</si>
  <si>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</si>
  <si>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</si>
  <si>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</si>
  <si>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</si>
  <si>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</si>
  <si>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</si>
  <si>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</si>
  <si>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</si>
  <si>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</si>
  <si>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</si>
  <si>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</si>
  <si>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</si>
  <si>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</si>
  <si>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</si>
  <si>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</si>
  <si>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</si>
  <si>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</si>
  <si>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</si>
  <si>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</si>
  <si>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</si>
  <si>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</si>
  <si>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</si>
  <si>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</si>
  <si>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</si>
  <si>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</si>
  <si>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</si>
  <si>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</si>
  <si>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</si>
  <si>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</si>
  <si>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</si>
  <si>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</si>
  <si>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</si>
  <si>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</si>
  <si>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</si>
  <si>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</si>
  <si>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</si>
  <si>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</si>
  <si>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</si>
  <si>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</si>
  <si>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</si>
  <si>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</si>
  <si>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</si>
  <si>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</si>
  <si>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</si>
  <si>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</si>
  <si>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</si>
  <si>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</si>
  <si>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</si>
  <si>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</si>
  <si>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</si>
  <si>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</si>
  <si>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</si>
  <si>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</si>
  <si>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</si>
  <si>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</si>
  <si>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</si>
  <si>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</si>
  <si>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</si>
  <si>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</si>
  <si>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</si>
  <si>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</si>
  <si>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</si>
  <si>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</si>
  <si>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</si>
  <si>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</si>
  <si>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</si>
  <si>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</si>
  <si>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</si>
  <si>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</si>
  <si>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</si>
  <si>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</si>
  <si>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</si>
  <si>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</si>
  <si>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</si>
  <si>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</si>
  <si>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</si>
  <si>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</si>
  <si>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</si>
  <si>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</si>
  <si>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</si>
  <si>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</si>
  <si>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</si>
  <si>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</si>
  <si>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</si>
  <si>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</si>
  <si>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</si>
  <si>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</si>
  <si>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</si>
  <si>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</si>
  <si>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</si>
  <si>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</si>
  <si>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</si>
  <si>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</si>
  <si>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</si>
  <si>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</si>
  <si>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</si>
  <si>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</si>
  <si>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</si>
  <si>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</si>
  <si>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</si>
  <si>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</si>
  <si>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</si>
  <si>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</si>
  <si>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</si>
  <si>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</si>
  <si>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</si>
  <si>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</si>
  <si>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</si>
  <si>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</si>
  <si>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</si>
  <si>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</si>
  <si>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</si>
  <si>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</si>
  <si>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</si>
  <si>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</si>
  <si>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</si>
  <si>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</si>
  <si>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</si>
  <si>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</si>
  <si>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</si>
  <si>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</si>
  <si>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</si>
  <si>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</si>
  <si>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</si>
  <si>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</si>
  <si>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</si>
  <si>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</si>
  <si>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</si>
  <si>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</si>
  <si>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</si>
  <si>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</si>
  <si>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</si>
  <si>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</si>
  <si>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</si>
  <si>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</si>
  <si>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</si>
  <si>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</si>
  <si>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</si>
  <si>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</si>
  <si>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</si>
  <si>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</si>
  <si>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</si>
  <si>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</si>
  <si>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</si>
  <si>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</si>
  <si>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</si>
  <si>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</si>
  <si>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</si>
  <si>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</si>
  <si>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</si>
  <si>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</si>
  <si>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</si>
  <si>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</si>
  <si>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</si>
  <si>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</si>
  <si>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</si>
  <si>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</si>
  <si>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</si>
  <si>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</si>
  <si>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</si>
  <si>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</si>
  <si>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</si>
  <si>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</si>
  <si>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</si>
  <si>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</si>
  <si>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</si>
  <si>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</si>
  <si>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</si>
  <si>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</si>
  <si>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</si>
  <si>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</si>
  <si>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</si>
  <si>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</si>
  <si>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</si>
  <si>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</si>
  <si>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</si>
  <si>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</si>
  <si>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</si>
  <si>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</si>
  <si>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</si>
  <si>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</si>
  <si>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</si>
  <si>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</si>
  <si>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</si>
  <si>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</si>
  <si>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</si>
  <si>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</si>
  <si>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</si>
  <si>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</si>
  <si>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</si>
  <si>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</si>
  <si>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</si>
  <si>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</si>
  <si>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</si>
  <si>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</si>
  <si>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</si>
  <si>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</si>
  <si>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</si>
  <si>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</si>
  <si>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</si>
  <si>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</si>
  <si>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</si>
  <si>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</si>
  <si>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</si>
  <si>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</si>
  <si>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</si>
  <si>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</si>
  <si>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</si>
  <si>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</si>
  <si>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</si>
  <si>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</si>
  <si>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</si>
  <si>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</si>
  <si>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</si>
  <si>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</si>
  <si>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</si>
  <si>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</si>
  <si>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</si>
  <si>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</si>
  <si>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</si>
  <si>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</si>
  <si>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</si>
  <si>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</si>
  <si>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</si>
  <si>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</si>
  <si>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</si>
  <si>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</si>
  <si>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</si>
  <si>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</si>
  <si>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</si>
  <si>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</si>
  <si>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</si>
  <si>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</si>
  <si>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</si>
  <si>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</si>
  <si>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</si>
  <si>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</si>
  <si>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</si>
  <si>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</si>
  <si>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</si>
  <si>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</si>
  <si>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</si>
  <si>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</si>
  <si>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</si>
  <si>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</si>
  <si>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</si>
  <si>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</si>
  <si>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</si>
  <si>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</si>
  <si>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</si>
  <si>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</si>
  <si>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</si>
  <si>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</si>
  <si>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</si>
  <si>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</si>
  <si>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</si>
  <si>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</si>
  <si>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</si>
  <si>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</si>
  <si>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</si>
  <si>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</si>
  <si>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</si>
  <si>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</si>
  <si>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</si>
  <si>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</si>
  <si>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</si>
  <si>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</si>
  <si>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</si>
  <si>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</si>
  <si>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</si>
  <si>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</si>
  <si>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</si>
  <si>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</si>
  <si>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</si>
  <si>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</si>
  <si>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</si>
  <si>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</si>
  <si>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</si>
  <si>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</si>
  <si>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</si>
  <si>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</si>
  <si>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</si>
  <si>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</si>
  <si>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</si>
  <si>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</si>
  <si>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</si>
  <si>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</si>
  <si>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</si>
  <si>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</si>
  <si>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</si>
  <si>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</si>
  <si>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</si>
  <si>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</si>
  <si>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</si>
  <si>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</si>
  <si>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</si>
  <si>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</si>
  <si>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</si>
  <si>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</si>
  <si>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</si>
  <si>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</si>
  <si>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</si>
  <si>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</si>
  <si>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</si>
  <si>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</si>
  <si>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</si>
  <si>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</si>
  <si>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</si>
  <si>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</si>
  <si>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</si>
  <si>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</si>
  <si>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</si>
  <si>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</si>
  <si>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</si>
  <si>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</si>
  <si>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</si>
  <si>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</si>
  <si>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</si>
  <si>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</si>
  <si>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</si>
  <si>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</si>
  <si>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</si>
  <si>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</si>
  <si>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</si>
  <si>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</si>
  <si>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</si>
  <si>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</si>
  <si>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</si>
  <si>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</si>
  <si>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</si>
  <si>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</si>
  <si>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</si>
  <si>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</si>
  <si>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</si>
  <si>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</si>
  <si>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</si>
  <si>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</si>
  <si>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</si>
  <si>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</si>
  <si>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</si>
  <si>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</si>
  <si>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</si>
  <si>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</si>
  <si>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</si>
  <si>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</si>
  <si>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</si>
  <si>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</si>
  <si>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</si>
  <si>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</si>
  <si>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</si>
  <si>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</si>
  <si>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</si>
  <si>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</si>
  <si>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</si>
  <si>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</si>
  <si>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</si>
  <si>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</si>
  <si>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</si>
  <si>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</si>
  <si>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</si>
  <si>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</si>
  <si>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</si>
  <si>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</si>
  <si>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</si>
  <si>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</si>
  <si>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</si>
  <si>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</si>
  <si>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</si>
  <si>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</si>
  <si>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</si>
  <si>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</si>
  <si>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</si>
  <si>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</si>
  <si>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</si>
  <si>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</si>
  <si>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</si>
  <si>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</si>
  <si>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</si>
  <si>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</si>
  <si>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</si>
  <si>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</si>
  <si>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</si>
  <si>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</si>
  <si>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</si>
  <si>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</si>
  <si>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</si>
  <si>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</si>
  <si>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</si>
  <si>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</si>
  <si>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</si>
  <si>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</si>
  <si>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</si>
  <si>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</si>
  <si>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</si>
  <si>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</si>
  <si>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</si>
  <si>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</si>
  <si>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</si>
  <si>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</si>
  <si>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</si>
  <si>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</si>
  <si>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</si>
  <si>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</si>
  <si>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</si>
  <si>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</si>
  <si>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</si>
  <si>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</si>
  <si>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</si>
  <si>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</si>
  <si>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</si>
  <si>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</si>
  <si>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</si>
  <si>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</si>
  <si>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</si>
  <si>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</si>
  <si>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</si>
  <si>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</si>
  <si>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</si>
  <si>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</si>
  <si>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</si>
  <si>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</si>
  <si>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</si>
  <si>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</si>
  <si>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</si>
  <si>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</si>
  <si>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</si>
  <si>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</si>
  <si>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</si>
  <si>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</si>
  <si>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</si>
  <si>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</si>
  <si>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</si>
  <si>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</si>
  <si>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</si>
  <si>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</si>
  <si>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</si>
  <si>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</si>
  <si>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</si>
  <si>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</si>
  <si>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</si>
  <si>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</si>
  <si>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</si>
  <si>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</si>
  <si>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</si>
  <si>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</si>
  <si>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</si>
  <si>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</si>
  <si>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</si>
  <si>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</si>
  <si>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</si>
  <si>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</si>
  <si>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</si>
  <si>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</si>
  <si>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</si>
  <si>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</si>
  <si>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</si>
  <si>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</si>
  <si>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</si>
  <si>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</si>
  <si>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</si>
  <si>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</si>
  <si>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</si>
  <si>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</si>
  <si>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</si>
  <si>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</si>
  <si>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</si>
  <si>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</si>
  <si>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</si>
  <si>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</si>
  <si>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</si>
  <si>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</si>
  <si>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</si>
  <si>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</si>
  <si>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</si>
  <si>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</si>
  <si>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</si>
  <si>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</si>
  <si>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</si>
  <si>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</si>
  <si>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</si>
  <si>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</si>
  <si>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</si>
  <si>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</si>
  <si>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</si>
  <si>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</si>
  <si>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</si>
  <si>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</si>
  <si>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</si>
  <si>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</si>
  <si>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</si>
  <si>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</si>
  <si>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</si>
  <si>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</si>
  <si>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</si>
  <si>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</si>
  <si>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</si>
  <si>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</si>
  <si>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</si>
  <si>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</si>
  <si>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</si>
  <si>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</si>
  <si>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</si>
  <si>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</si>
  <si>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</si>
  <si>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</si>
  <si>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</si>
  <si>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</si>
  <si>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</si>
  <si>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</si>
  <si>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</si>
  <si>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</si>
  <si>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</si>
  <si>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</si>
  <si>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</si>
  <si>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</si>
  <si>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</si>
  <si>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</si>
  <si>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</si>
  <si>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</si>
  <si>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</si>
  <si>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</si>
  <si>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</si>
  <si>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</si>
  <si>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</si>
  <si>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</si>
  <si>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</si>
  <si>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</si>
  <si>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</si>
  <si>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</si>
  <si>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</si>
  <si>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</si>
  <si>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</si>
  <si>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</si>
  <si>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</si>
  <si>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</si>
  <si>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</si>
  <si>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</si>
  <si>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</si>
  <si>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</si>
  <si>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</si>
  <si>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</si>
  <si>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</si>
  <si>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</si>
  <si>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</si>
  <si>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</si>
  <si>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</si>
  <si>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</si>
  <si>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</si>
  <si>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</si>
  <si>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</si>
  <si>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</si>
  <si>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</si>
  <si>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</si>
  <si>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</si>
  <si>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</si>
  <si>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</si>
  <si>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</si>
  <si>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</si>
  <si>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</si>
  <si>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</si>
  <si>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</si>
  <si>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</si>
  <si>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</si>
  <si>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</si>
  <si>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</si>
  <si>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</si>
  <si>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</si>
  <si>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</si>
  <si>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</si>
  <si>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</si>
  <si>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</si>
  <si>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</si>
  <si>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</si>
  <si>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</si>
  <si>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</si>
  <si>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</si>
  <si>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</si>
  <si>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</si>
  <si>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</si>
  <si>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</si>
  <si>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</si>
  <si>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</si>
  <si>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</si>
  <si>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</si>
  <si>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</si>
  <si>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</si>
  <si>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</si>
  <si>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</si>
  <si>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</si>
  <si>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</si>
  <si>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</si>
  <si>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</si>
  <si>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</si>
  <si>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</si>
  <si>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</si>
  <si>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</si>
  <si>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</si>
  <si>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</si>
  <si>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</si>
  <si>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</si>
  <si>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</si>
  <si>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</si>
  <si>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</si>
  <si>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</si>
  <si>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</si>
  <si>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</si>
  <si>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</si>
  <si>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</si>
  <si>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</si>
  <si>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</si>
  <si>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</si>
  <si>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</si>
  <si>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</si>
  <si>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</si>
  <si>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</si>
  <si>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</si>
  <si>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</si>
  <si>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</si>
  <si>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</si>
  <si>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</si>
  <si>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</si>
  <si>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</si>
  <si>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</si>
  <si>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</si>
  <si>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</si>
  <si>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</si>
  <si>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</si>
  <si>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</si>
  <si>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</si>
  <si>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</si>
  <si>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</si>
  <si>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</si>
  <si>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</si>
  <si>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</si>
  <si>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</si>
  <si>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</si>
  <si>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</si>
  <si>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</si>
  <si>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</si>
  <si>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</si>
  <si>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</si>
  <si>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</si>
  <si>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</si>
  <si>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</si>
  <si>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</si>
  <si>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</si>
  <si>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</si>
  <si>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</si>
  <si>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</si>
  <si>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</si>
  <si>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</si>
  <si>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</si>
  <si>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</si>
  <si>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</si>
  <si>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</si>
  <si>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</si>
  <si>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</si>
  <si>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</si>
  <si>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</si>
  <si>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</si>
  <si>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</si>
  <si>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</si>
  <si>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</si>
  <si>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</si>
  <si>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</si>
  <si>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</si>
  <si>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</si>
  <si>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</si>
  <si>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</si>
  <si>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</si>
  <si>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</si>
  <si>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</si>
  <si>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</si>
  <si>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</si>
  <si>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</si>
  <si>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</si>
  <si>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</si>
  <si>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</si>
  <si>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</si>
  <si>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</si>
  <si>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</si>
  <si>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</si>
  <si>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</si>
  <si>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</si>
  <si>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</si>
  <si>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</si>
  <si>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</si>
  <si>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</si>
  <si>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</si>
  <si>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</si>
  <si>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</si>
  <si>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</si>
  <si>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</si>
  <si>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</si>
  <si>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</si>
  <si>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</si>
  <si>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</si>
  <si>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</si>
  <si>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</si>
  <si>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</si>
  <si>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</si>
  <si>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</si>
  <si>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</si>
  <si>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</si>
  <si>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</si>
  <si>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</si>
  <si>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</si>
  <si>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</si>
  <si>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</si>
  <si>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</si>
  <si>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</si>
  <si>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</si>
  <si>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</si>
  <si>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</si>
  <si>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</si>
  <si>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</si>
  <si>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</si>
  <si>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</si>
  <si>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</si>
  <si>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</si>
  <si>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</si>
  <si>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</si>
  <si>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</si>
  <si>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</si>
  <si>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</si>
  <si>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</si>
  <si>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</si>
  <si>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</si>
  <si>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</si>
  <si>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</si>
  <si>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</si>
  <si>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</si>
  <si>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</si>
  <si>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</si>
  <si>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</si>
  <si>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</si>
  <si>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</si>
  <si>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</si>
  <si>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</si>
  <si>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</si>
  <si>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</si>
  <si>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</si>
  <si>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</si>
  <si>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</si>
  <si>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</si>
  <si>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</si>
  <si>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</si>
  <si>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</si>
  <si>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</si>
  <si>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</si>
  <si>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</si>
  <si>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</si>
  <si>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</si>
  <si>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</si>
  <si>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</si>
  <si>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</si>
  <si>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</si>
  <si>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</si>
  <si>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</si>
  <si>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</si>
  <si>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</si>
  <si>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</si>
  <si>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</si>
  <si>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</si>
  <si>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</si>
  <si>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</si>
  <si>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</si>
  <si>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</si>
  <si>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</si>
  <si>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</si>
  <si>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</si>
  <si>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</si>
  <si>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</si>
  <si>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</si>
  <si>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</si>
  <si>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</si>
  <si>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</si>
  <si>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</si>
  <si>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</si>
  <si>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</si>
  <si>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</si>
  <si>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</si>
  <si>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</si>
  <si>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</si>
  <si>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</si>
  <si>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</si>
  <si>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</si>
  <si>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</si>
  <si>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</si>
  <si>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</si>
  <si>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</si>
  <si>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</si>
  <si>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</si>
  <si>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</si>
  <si>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</si>
  <si>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</si>
  <si>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</si>
  <si>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</si>
  <si>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</si>
  <si>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</si>
  <si>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</si>
  <si>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</si>
  <si>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</si>
  <si>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</si>
  <si>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</si>
  <si>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</si>
  <si>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</si>
  <si>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</si>
  <si>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</si>
  <si>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</si>
  <si>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</si>
  <si>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</si>
  <si>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</si>
  <si>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</si>
  <si>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</si>
  <si>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</si>
  <si>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</si>
  <si>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</si>
  <si>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</si>
  <si>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</si>
  <si>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</si>
  <si>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</si>
  <si>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</si>
  <si>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</si>
  <si>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</si>
  <si>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</si>
  <si>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</si>
  <si>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</si>
  <si>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</si>
  <si>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</si>
  <si>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</si>
  <si>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</si>
  <si>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</si>
  <si>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</si>
  <si>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</si>
  <si>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</si>
  <si>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</si>
  <si>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</si>
  <si>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</si>
  <si>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</si>
  <si>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</si>
  <si>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</si>
  <si>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</si>
  <si>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</si>
  <si>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</si>
  <si>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</si>
  <si>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</si>
  <si>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</si>
  <si>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</si>
  <si>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</si>
  <si>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</si>
  <si>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</si>
  <si>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</si>
  <si>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</si>
  <si>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</si>
  <si>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</si>
  <si>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</si>
  <si>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</si>
  <si>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</si>
  <si>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</si>
  <si>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</si>
  <si>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</si>
  <si>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</si>
  <si>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</si>
  <si>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</si>
  <si>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</si>
  <si>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</si>
  <si>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</si>
  <si>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</si>
  <si>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</si>
  <si>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</si>
  <si>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</si>
  <si>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</si>
  <si>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</si>
  <si>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</si>
  <si>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</si>
  <si>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</si>
  <si>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</si>
  <si>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</si>
  <si>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</si>
  <si>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</si>
  <si>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</si>
  <si>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</si>
  <si>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</si>
  <si>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</si>
  <si>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</si>
  <si>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</si>
  <si>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</si>
  <si>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</si>
  <si>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</si>
  <si>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</si>
  <si>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</si>
  <si>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</si>
  <si>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</si>
  <si>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</si>
  <si>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</si>
  <si>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</si>
  <si>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</si>
  <si>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</si>
  <si>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</si>
  <si>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</si>
  <si>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</si>
  <si>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</si>
  <si>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</si>
  <si>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</si>
  <si>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</si>
  <si>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</si>
  <si>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</si>
  <si>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</si>
  <si>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</si>
  <si>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</si>
  <si>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</si>
  <si>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</si>
  <si>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</si>
  <si>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</si>
  <si>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</si>
  <si>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</si>
  <si>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</si>
  <si>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</si>
  <si>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</si>
  <si>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</si>
  <si>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</si>
  <si>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</si>
  <si>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</si>
  <si>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</si>
  <si>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</si>
  <si>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</si>
  <si>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</si>
  <si>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</si>
  <si>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</si>
  <si>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</si>
  <si>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</si>
  <si>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</si>
  <si>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</si>
  <si>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</si>
  <si>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</si>
  <si>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</si>
  <si>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</si>
  <si>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</si>
  <si>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</si>
  <si>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</si>
  <si>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</si>
  <si>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</si>
  <si>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</si>
  <si>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</si>
  <si>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</si>
  <si>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</si>
  <si>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</si>
  <si>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</si>
  <si>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</si>
  <si>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</si>
  <si>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</si>
  <si>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</si>
  <si>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</si>
  <si>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</si>
  <si>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</si>
  <si>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</si>
  <si>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</si>
  <si>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</si>
  <si>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</si>
  <si>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</si>
  <si>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</si>
  <si>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</si>
  <si>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</si>
  <si>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</si>
  <si>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</si>
  <si>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</si>
  <si>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</si>
  <si>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</si>
  <si>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</si>
  <si>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</si>
  <si>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</si>
  <si>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</si>
  <si>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</si>
  <si>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</si>
  <si>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</si>
  <si>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</si>
  <si>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</si>
  <si>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</si>
  <si>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</si>
  <si>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</si>
  <si>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</si>
  <si>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</si>
  <si>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</si>
  <si>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</si>
  <si>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</si>
  <si>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</si>
  <si>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</si>
  <si>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</si>
  <si>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</si>
  <si>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</si>
  <si>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</si>
  <si>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</si>
  <si>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</si>
  <si>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</si>
  <si>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</si>
  <si>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</si>
  <si>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</si>
  <si>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</si>
  <si>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</si>
  <si>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</si>
  <si>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</si>
  <si>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</si>
  <si>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</si>
  <si>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</si>
  <si>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</si>
  <si>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</si>
  <si>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</si>
  <si>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</si>
  <si>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</si>
  <si>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</si>
  <si>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</si>
  <si>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</si>
  <si>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</si>
  <si>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</si>
  <si>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</si>
  <si>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</si>
  <si>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</si>
  <si>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</si>
  <si>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</si>
  <si>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</si>
  <si>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</si>
  <si>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</si>
  <si>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</si>
  <si>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</si>
  <si>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</si>
  <si>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</si>
  <si>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</si>
  <si>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</si>
  <si>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</si>
  <si>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</si>
  <si>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</si>
  <si>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</si>
  <si>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</si>
  <si>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</si>
  <si>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</si>
  <si>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</si>
  <si>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</si>
  <si>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</si>
  <si>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</si>
  <si>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</si>
  <si>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</si>
  <si>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</si>
  <si>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</si>
  <si>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</si>
  <si>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</si>
  <si>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</si>
  <si>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</si>
  <si>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</si>
  <si>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</si>
  <si>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</si>
  <si>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</si>
  <si>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</si>
  <si>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</si>
  <si>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</si>
  <si>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</si>
  <si>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</si>
  <si>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</si>
  <si>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</si>
  <si>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</si>
  <si>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</si>
  <si>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</si>
  <si>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</si>
  <si>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</si>
  <si>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</si>
  <si>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</si>
  <si>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</si>
  <si>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</si>
  <si>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</si>
  <si>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</si>
  <si>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</si>
  <si>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</si>
  <si>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</si>
  <si>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</si>
  <si>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</si>
  <si>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</si>
  <si>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</si>
  <si>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</si>
  <si>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</si>
  <si>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</si>
  <si>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</si>
  <si>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</si>
  <si>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</si>
  <si>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</si>
  <si>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</si>
  <si>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</si>
  <si>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</si>
  <si>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</si>
  <si>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</si>
  <si>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</si>
  <si>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</si>
  <si>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</si>
  <si>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</si>
  <si>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</si>
  <si>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</si>
  <si>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</si>
  <si>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</si>
  <si>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</si>
  <si>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</si>
  <si>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</si>
  <si>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</si>
  <si>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</si>
  <si>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</si>
  <si>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</si>
  <si>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</si>
  <si>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</si>
  <si>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</si>
  <si>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</si>
  <si>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</si>
  <si>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</si>
  <si>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</si>
  <si>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</si>
  <si>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</si>
  <si>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</si>
  <si>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</si>
  <si>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</si>
  <si>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</si>
  <si>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</si>
  <si>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</si>
  <si>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</si>
  <si>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</si>
  <si>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</si>
  <si>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</si>
  <si>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</si>
  <si>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</si>
  <si>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</si>
  <si>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</si>
  <si>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</si>
  <si>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</si>
  <si>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</si>
  <si>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</si>
  <si>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</si>
  <si>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</si>
  <si>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</si>
  <si>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</si>
  <si>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</si>
  <si>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</si>
  <si>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</si>
  <si>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</si>
  <si>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</si>
  <si>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</si>
  <si>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</si>
  <si>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</si>
  <si>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</si>
  <si>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</si>
  <si>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</si>
  <si>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</si>
  <si>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</si>
  <si>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</si>
  <si>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</si>
  <si>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</si>
  <si>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</si>
  <si>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</si>
  <si>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</si>
  <si>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</si>
  <si>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</si>
  <si>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</si>
  <si>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</si>
  <si>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</si>
  <si>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</si>
  <si>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</si>
  <si>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</si>
  <si>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</si>
  <si>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</si>
  <si>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</si>
  <si>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</si>
  <si>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</si>
  <si>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</si>
  <si>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</si>
  <si>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</si>
  <si>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</si>
  <si>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</si>
  <si>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</si>
  <si>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</si>
  <si>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</si>
  <si>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</si>
  <si>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</si>
  <si>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</si>
  <si>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</si>
  <si>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</si>
  <si>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</si>
  <si>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</si>
  <si>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</si>
  <si>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</si>
  <si>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</si>
  <si>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</si>
  <si>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</si>
  <si>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</si>
  <si>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</si>
  <si>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</si>
  <si>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</si>
  <si>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</si>
  <si>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</si>
  <si>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</si>
  <si>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</si>
  <si>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</si>
  <si>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</si>
  <si>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</si>
  <si>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</si>
  <si>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</si>
  <si>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</si>
  <si>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</si>
  <si>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</si>
  <si>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</si>
  <si>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</si>
  <si>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</si>
  <si>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</si>
  <si>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</si>
  <si>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</si>
  <si>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</si>
  <si>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</si>
  <si>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</si>
  <si>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</si>
  <si>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</si>
  <si>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</si>
  <si>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</si>
  <si>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</si>
  <si>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</si>
  <si>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</si>
  <si>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</si>
  <si>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</si>
  <si>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</si>
  <si>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</si>
  <si>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</si>
  <si>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</si>
  <si>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</si>
  <si>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</si>
  <si>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</si>
  <si>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</si>
  <si>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</si>
  <si>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</si>
  <si>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</si>
  <si>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</si>
  <si>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</si>
  <si>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</si>
  <si>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</si>
  <si>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</si>
  <si>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</si>
  <si>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</si>
  <si>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</si>
  <si>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</si>
  <si>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</si>
  <si>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</si>
  <si>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</si>
  <si>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</si>
  <si>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</si>
  <si>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</si>
  <si>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</si>
  <si>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</si>
  <si>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</si>
  <si>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</si>
  <si>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</si>
  <si>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</si>
  <si>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</si>
  <si>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</si>
  <si>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</si>
  <si>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</si>
  <si>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</si>
  <si>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</si>
  <si>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</si>
  <si>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</si>
  <si>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</si>
  <si>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</si>
  <si>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</si>
  <si>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</si>
  <si>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</si>
  <si>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</si>
  <si>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</si>
  <si>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</si>
  <si>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</si>
  <si>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</si>
  <si>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</si>
  <si>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</si>
  <si>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</si>
  <si>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</si>
  <si>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</si>
  <si>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</si>
  <si>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</si>
  <si>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</si>
  <si>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</si>
  <si>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</si>
  <si>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</si>
  <si>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</si>
  <si>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</si>
  <si>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</si>
  <si>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</si>
  <si>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</si>
  <si>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</si>
  <si>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</si>
  <si>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</si>
  <si>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</si>
  <si>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</si>
  <si>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</si>
  <si>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</si>
  <si>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</si>
  <si>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</si>
  <si>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</si>
  <si>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</si>
  <si>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</si>
  <si>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</si>
  <si>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</si>
  <si>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</si>
  <si>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</si>
  <si>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</si>
  <si>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</si>
  <si>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</si>
  <si>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</si>
  <si>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</si>
  <si>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</si>
  <si>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</si>
  <si>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</si>
  <si>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</si>
  <si>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</si>
  <si>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</si>
  <si>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</si>
  <si>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</si>
  <si>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</si>
  <si>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</si>
  <si>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</si>
  <si>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</si>
  <si>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</si>
  <si>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</si>
  <si>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</si>
  <si>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</si>
  <si>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</si>
  <si>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</si>
  <si>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</si>
  <si>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</si>
  <si>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</si>
  <si>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</si>
  <si>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</si>
  <si>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</si>
  <si>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</si>
  <si>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</si>
  <si>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</si>
  <si>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</si>
  <si>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</si>
  <si>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</si>
  <si>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</si>
  <si>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</si>
  <si>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</si>
  <si>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</si>
  <si>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</si>
  <si>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</si>
  <si>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</si>
  <si>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</si>
  <si>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</si>
  <si>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</si>
  <si>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</si>
  <si>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</si>
  <si>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</si>
  <si>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</si>
  <si>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</si>
  <si>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</si>
  <si>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</si>
  <si>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</si>
  <si>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</si>
  <si>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</si>
  <si>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</si>
  <si>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</si>
  <si>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</si>
  <si>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</si>
  <si>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</si>
  <si>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</si>
  <si>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</si>
  <si>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</si>
  <si>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</si>
  <si>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</si>
  <si>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</si>
  <si>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</si>
  <si>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</si>
  <si>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</si>
  <si>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</si>
  <si>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</si>
  <si>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</si>
  <si>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</si>
  <si>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</si>
  <si>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</si>
  <si>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</si>
  <si>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</si>
  <si>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</si>
  <si>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</si>
  <si>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</si>
  <si>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</si>
  <si>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</si>
  <si>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</si>
  <si>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</si>
  <si>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</si>
  <si>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</si>
  <si>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</si>
  <si>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</si>
  <si>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</si>
  <si>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</si>
  <si>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</si>
  <si>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</si>
  <si>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</si>
  <si>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</si>
  <si>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</si>
  <si>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</si>
  <si>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</si>
  <si>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</si>
  <si>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</si>
  <si>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</si>
  <si>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</si>
  <si>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</si>
  <si>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</si>
  <si>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</si>
  <si>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</si>
  <si>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</si>
  <si>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</si>
  <si>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</si>
  <si>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</si>
  <si>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</si>
  <si>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</si>
  <si>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</si>
  <si>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</si>
  <si>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</si>
  <si>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</si>
  <si>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</si>
  <si>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</si>
  <si>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</si>
  <si>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</si>
  <si>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</si>
  <si>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</si>
  <si>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</si>
  <si>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</si>
  <si>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</si>
  <si>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</si>
  <si>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</si>
  <si>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</si>
  <si>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</si>
  <si>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</si>
  <si>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</si>
  <si>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</si>
  <si>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</si>
  <si>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</si>
  <si>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</si>
  <si>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</si>
  <si>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</si>
  <si>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</si>
  <si>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</si>
  <si>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</si>
  <si>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</si>
  <si>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</si>
  <si>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</si>
  <si>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</si>
  <si>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</si>
  <si>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</si>
  <si>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</si>
  <si>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</si>
  <si>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</si>
  <si>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</si>
  <si>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</si>
  <si>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</si>
  <si>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</si>
  <si>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</si>
  <si>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</si>
  <si>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</si>
  <si>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</si>
  <si>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</si>
  <si>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</si>
  <si>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</si>
  <si>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</si>
  <si>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</si>
  <si>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</si>
  <si>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</si>
  <si>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</si>
  <si>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</si>
  <si>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</si>
  <si>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</si>
  <si>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</si>
  <si>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</si>
  <si>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</si>
  <si>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</si>
  <si>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</si>
  <si>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</si>
  <si>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</si>
  <si>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</si>
  <si>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</si>
  <si>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</si>
  <si>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</si>
  <si>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</si>
  <si>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</si>
  <si>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</si>
  <si>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</si>
  <si>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</si>
  <si>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</si>
  <si>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</si>
  <si>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</si>
  <si>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</si>
  <si>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</si>
  <si>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</si>
  <si>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</si>
  <si>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</si>
  <si>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</si>
  <si>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</si>
  <si>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</si>
  <si>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</si>
  <si>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</si>
  <si>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</si>
  <si>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</si>
  <si>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</si>
  <si>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</si>
  <si>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</si>
  <si>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</si>
  <si>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</si>
  <si>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</si>
  <si>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</si>
  <si>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</si>
  <si>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</si>
  <si>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</si>
  <si>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</si>
  <si>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</si>
  <si>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</si>
  <si>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</si>
  <si>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</si>
  <si>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</si>
  <si>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</si>
  <si>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</si>
  <si>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</si>
  <si>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</si>
  <si>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</si>
  <si>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</si>
  <si>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</si>
  <si>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</si>
  <si>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</si>
  <si>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</si>
  <si>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</si>
  <si>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</si>
  <si>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</si>
  <si>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</si>
  <si>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</si>
  <si>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</si>
  <si>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</si>
  <si>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</si>
  <si>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</si>
  <si>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</si>
  <si>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</si>
  <si>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</si>
  <si>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</si>
  <si>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</si>
  <si>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</si>
  <si>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</si>
  <si>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</si>
  <si>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</si>
  <si>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</si>
  <si>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</si>
  <si>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</si>
  <si>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</si>
  <si>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</si>
  <si>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</si>
  <si>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</si>
  <si>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</si>
  <si>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</si>
  <si>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</si>
  <si>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</si>
  <si>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</si>
  <si>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</si>
  <si>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</si>
  <si>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</si>
  <si>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</si>
  <si>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</si>
  <si>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</si>
  <si>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</si>
  <si>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</si>
  <si>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</si>
  <si>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</si>
  <si>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</si>
  <si>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</si>
  <si>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</si>
  <si>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</si>
  <si>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</si>
  <si>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</si>
  <si>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</si>
  <si>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</si>
  <si>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</si>
  <si>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</si>
  <si>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</si>
  <si>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</si>
  <si>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</si>
  <si>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</si>
  <si>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</si>
  <si>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</si>
  <si>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</si>
  <si>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</si>
  <si>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</si>
  <si>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</si>
  <si>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</si>
  <si>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</si>
  <si>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</si>
  <si>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</si>
  <si>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</si>
  <si>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</si>
  <si>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</si>
  <si>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</si>
  <si>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</si>
  <si>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</si>
  <si>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</si>
  <si>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</si>
  <si>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</si>
  <si>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</si>
  <si>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</si>
  <si>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</si>
  <si>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</si>
  <si>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</si>
  <si>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</si>
  <si>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</si>
  <si>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</si>
  <si>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</si>
  <si>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</si>
  <si>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</si>
  <si>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</si>
  <si>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</si>
  <si>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</si>
  <si>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</si>
  <si>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</si>
  <si>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</si>
  <si>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</si>
  <si>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</si>
  <si>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</si>
  <si>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</si>
  <si>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</si>
  <si>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</si>
  <si>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</si>
  <si>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</si>
  <si>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</si>
  <si>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</si>
  <si>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</si>
  <si>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</si>
  <si>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</si>
  <si>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</si>
  <si>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</si>
  <si>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</si>
  <si>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</si>
  <si>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</si>
  <si>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</si>
  <si>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</si>
  <si>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</si>
  <si>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</si>
  <si>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</si>
  <si>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</si>
  <si>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</si>
  <si>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</si>
  <si>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</si>
  <si>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</si>
  <si>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</si>
  <si>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</si>
  <si>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</si>
  <si>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</si>
  <si>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</si>
  <si>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</si>
  <si>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</si>
  <si>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</si>
  <si>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</si>
  <si>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</si>
  <si>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</si>
  <si>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</si>
  <si>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</si>
  <si>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</si>
  <si>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</si>
  <si>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</si>
  <si>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</si>
  <si>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</si>
  <si>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</si>
  <si>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</si>
  <si>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</si>
  <si>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</si>
  <si>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</si>
  <si>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</si>
  <si>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</si>
  <si>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</si>
  <si>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</si>
  <si>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</si>
  <si>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</si>
  <si>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</si>
  <si>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</si>
  <si>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</si>
  <si>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</si>
  <si>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</si>
  <si>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</si>
  <si>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</si>
  <si>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</si>
  <si>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</si>
  <si>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</si>
  <si>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</si>
  <si>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</si>
  <si>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</si>
  <si>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</si>
  <si>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</si>
  <si>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</si>
  <si>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</si>
  <si>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</si>
  <si>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</si>
  <si>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</si>
  <si>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</si>
  <si>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</si>
  <si>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</si>
  <si>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</si>
  <si>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</si>
  <si>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</si>
  <si>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</si>
  <si>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</si>
  <si>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</si>
  <si>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</si>
  <si>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</si>
  <si>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</si>
  <si>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</si>
  <si>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</si>
  <si>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</si>
  <si>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</si>
  <si>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</si>
  <si>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</si>
  <si>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</si>
  <si>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</si>
  <si>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</si>
  <si>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</si>
  <si>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</si>
  <si>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</si>
  <si>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</si>
  <si>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</si>
  <si>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</si>
  <si>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</si>
  <si>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</si>
  <si>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</si>
  <si>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</si>
  <si>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</si>
  <si>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</si>
  <si>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</si>
  <si>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</si>
  <si>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</si>
  <si>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</si>
  <si>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</si>
  <si>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</si>
  <si>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</si>
  <si>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</si>
  <si>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</si>
  <si>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</si>
  <si>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</si>
  <si>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</si>
  <si>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</si>
  <si>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</si>
  <si>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</si>
  <si>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</si>
  <si>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</si>
  <si>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</si>
  <si>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</si>
  <si>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</si>
  <si>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</si>
  <si>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</si>
  <si>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</si>
  <si>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</si>
  <si>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</si>
  <si>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</si>
  <si>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</si>
  <si>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</si>
  <si>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</si>
  <si>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</si>
  <si>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</si>
  <si>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</si>
  <si>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</si>
  <si>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</si>
  <si>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</si>
  <si>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</si>
  <si>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</si>
  <si>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</si>
  <si>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</si>
  <si>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</si>
  <si>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</si>
  <si>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</si>
  <si>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</si>
  <si>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</si>
  <si>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</si>
  <si>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</si>
  <si>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</si>
  <si>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</si>
  <si>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</si>
  <si>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</si>
  <si>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</si>
  <si>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</si>
  <si>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</si>
  <si>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</si>
  <si>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</si>
  <si>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</si>
  <si>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</si>
  <si>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</si>
  <si>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</si>
  <si>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</si>
  <si>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</si>
  <si>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</si>
  <si>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</si>
  <si>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</si>
  <si>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</si>
  <si>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</si>
  <si>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</si>
  <si>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</si>
  <si>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</si>
  <si>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</si>
  <si>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</si>
  <si>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</si>
  <si>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</si>
  <si>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</si>
  <si>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</si>
  <si>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</si>
  <si>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</si>
  <si>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</si>
  <si>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</si>
  <si>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</si>
  <si>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</si>
  <si>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</si>
  <si>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</si>
  <si>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</si>
  <si>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</si>
  <si>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</si>
  <si>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</si>
  <si>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</si>
  <si>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</si>
  <si>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</si>
  <si>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</si>
  <si>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</si>
  <si>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</si>
  <si>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</si>
  <si>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</si>
  <si>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</si>
  <si>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</si>
  <si>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</si>
  <si>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</si>
  <si>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</si>
  <si>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</si>
  <si>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</si>
  <si>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</si>
  <si>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</si>
  <si>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</si>
  <si>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</si>
  <si>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</si>
  <si>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</si>
  <si>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</si>
  <si>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</si>
  <si>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</si>
  <si>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</si>
  <si>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</si>
  <si>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</si>
  <si>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</si>
  <si>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</si>
  <si>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</si>
  <si>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</si>
  <si>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</si>
  <si>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</si>
  <si>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</si>
  <si>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</si>
  <si>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</si>
  <si>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</si>
  <si>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</si>
  <si>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</si>
  <si>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</si>
  <si>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</si>
  <si>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</si>
  <si>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</si>
  <si>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</si>
  <si>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</si>
  <si>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</si>
  <si>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</si>
  <si>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</si>
  <si>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</si>
  <si>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</si>
  <si>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</si>
  <si>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</si>
  <si>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</si>
  <si>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</si>
  <si>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</si>
  <si>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</si>
  <si>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</si>
  <si>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</si>
  <si>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</si>
  <si>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</si>
  <si>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</si>
  <si>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</si>
  <si>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</si>
  <si>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</si>
  <si>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</si>
  <si>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</si>
  <si>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</si>
  <si>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</si>
  <si>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</si>
  <si>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</si>
  <si>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</si>
  <si>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</si>
  <si>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</si>
  <si>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</si>
  <si>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</si>
  <si>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</si>
  <si>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</si>
  <si>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</si>
  <si>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</si>
  <si>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</si>
  <si>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</si>
  <si>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</si>
  <si>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</si>
  <si>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</si>
  <si>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</si>
  <si>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</si>
  <si>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</si>
  <si>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</si>
  <si>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</si>
  <si>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</si>
  <si>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</si>
  <si>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</si>
  <si>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</si>
  <si>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</si>
  <si>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</si>
  <si>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</si>
  <si>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</si>
  <si>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</si>
  <si>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</si>
  <si>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</si>
  <si>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</si>
  <si>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</si>
  <si>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</si>
  <si>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</si>
  <si>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</si>
  <si>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</si>
  <si>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</si>
  <si>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</si>
  <si>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</si>
  <si>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</si>
  <si>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</si>
  <si>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</si>
  <si>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</si>
  <si>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</si>
  <si>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</si>
  <si>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</si>
  <si>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</si>
  <si>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</si>
  <si>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</si>
  <si>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</si>
  <si>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</si>
  <si>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</si>
  <si>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</si>
  <si>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</si>
  <si>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</si>
  <si>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</si>
  <si>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</si>
  <si>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</si>
  <si>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</si>
  <si>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</si>
  <si>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</si>
  <si>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</si>
  <si>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</si>
  <si>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</si>
  <si>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</si>
  <si>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</si>
  <si>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</si>
  <si>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</si>
  <si>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</si>
  <si>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</si>
  <si>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</si>
  <si>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</si>
  <si>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</si>
  <si>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</si>
  <si>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</si>
  <si>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</si>
  <si>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</si>
  <si>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</si>
  <si>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</si>
  <si>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</si>
  <si>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</si>
  <si>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</si>
  <si>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</si>
  <si>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</si>
  <si>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</si>
  <si>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</si>
  <si>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</si>
  <si>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</si>
  <si>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</si>
  <si>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</si>
  <si>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</si>
  <si>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</si>
  <si>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</si>
  <si>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</si>
  <si>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</si>
  <si>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</si>
  <si>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</si>
  <si>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</si>
  <si>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</si>
  <si>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</si>
  <si>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</si>
  <si>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</si>
  <si>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</si>
  <si>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</si>
  <si>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</si>
  <si>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</si>
  <si>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</si>
  <si>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</si>
  <si>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</si>
  <si>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</si>
  <si>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</si>
  <si>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</si>
  <si>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</si>
  <si>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</si>
  <si>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</si>
  <si>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</si>
  <si>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</si>
  <si>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</si>
  <si>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</si>
  <si>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</si>
  <si>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</si>
  <si>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</si>
  <si>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</si>
  <si>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</si>
  <si>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</si>
  <si>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</si>
  <si>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</si>
  <si>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</si>
  <si>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</si>
  <si>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</si>
  <si>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</si>
  <si>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</si>
  <si>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</si>
  <si>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</si>
  <si>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</si>
  <si>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</si>
  <si>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</si>
  <si>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</si>
  <si>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</si>
  <si>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</si>
  <si>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</si>
  <si>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</si>
  <si>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</si>
  <si>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</si>
  <si>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</si>
  <si>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</si>
  <si>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</si>
  <si>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</si>
  <si>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</si>
  <si>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</si>
  <si>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</si>
  <si>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</si>
  <si>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</si>
  <si>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</si>
  <si>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</si>
  <si>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</si>
  <si>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</si>
  <si>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</si>
  <si>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</si>
  <si>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</si>
  <si>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</si>
  <si>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</si>
  <si>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</si>
  <si>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</si>
  <si>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</si>
  <si>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</si>
  <si>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</si>
  <si>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</si>
  <si>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</si>
  <si>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</si>
  <si>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</si>
  <si>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</si>
  <si>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</si>
  <si>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</si>
  <si>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</si>
  <si>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</si>
  <si>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</si>
  <si>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</si>
  <si>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</si>
  <si>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</si>
  <si>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</si>
  <si>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</si>
  <si>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</si>
  <si>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</si>
  <si>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</si>
  <si>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</si>
  <si>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</si>
  <si>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</si>
  <si>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</si>
  <si>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</si>
  <si>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</si>
  <si>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</si>
  <si>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</si>
  <si>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</si>
  <si>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</si>
  <si>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</si>
  <si>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</si>
  <si>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</si>
  <si>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</si>
  <si>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</si>
  <si>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</si>
  <si>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</si>
  <si>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</si>
  <si>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</si>
  <si>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</si>
  <si>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</si>
  <si>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</si>
  <si>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</si>
  <si>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</si>
  <si>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</si>
  <si>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</si>
  <si>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</si>
  <si>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</si>
  <si>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</si>
  <si>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</si>
  <si>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</si>
  <si>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</si>
  <si>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</si>
  <si>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</si>
  <si>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</si>
  <si>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</si>
  <si>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</si>
  <si>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</si>
  <si>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</si>
  <si>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</si>
  <si>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</si>
  <si>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</si>
  <si>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</si>
  <si>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</si>
  <si>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</si>
  <si>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</si>
  <si>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</si>
  <si>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</si>
  <si>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</si>
  <si>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</si>
  <si>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</si>
  <si>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</si>
  <si>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</si>
  <si>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</si>
  <si>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</si>
  <si>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</si>
  <si>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</si>
  <si>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</si>
  <si>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</si>
  <si>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</si>
  <si>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</si>
  <si>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</si>
  <si>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</si>
  <si>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</si>
  <si>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</si>
  <si>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</si>
  <si>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</si>
  <si>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</si>
  <si>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</si>
  <si>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</si>
  <si>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</si>
  <si>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</si>
  <si>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</si>
  <si>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</si>
  <si>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</si>
  <si>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</si>
  <si>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</si>
  <si>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</si>
  <si>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</si>
  <si>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</si>
  <si>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</si>
  <si>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</si>
  <si>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</si>
  <si>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</si>
  <si>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</si>
  <si>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</si>
  <si>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</si>
  <si>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</si>
  <si>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</si>
  <si>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</si>
  <si>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</si>
  <si>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</si>
  <si>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</si>
  <si>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</si>
  <si>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</si>
  <si>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</si>
  <si>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</si>
  <si>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</si>
  <si>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</si>
  <si>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</si>
  <si>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</si>
  <si>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</si>
  <si>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</si>
  <si>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</si>
  <si>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</si>
  <si>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</si>
  <si>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</si>
  <si>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</si>
  <si>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</si>
  <si>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</si>
  <si>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</si>
  <si>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</si>
  <si>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</si>
  <si>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</si>
  <si>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</si>
  <si>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</si>
  <si>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</si>
  <si>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</si>
  <si>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</si>
  <si>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</si>
  <si>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</si>
  <si>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</si>
  <si>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</si>
  <si>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</si>
  <si>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</si>
  <si>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</si>
  <si>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</si>
  <si>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</si>
  <si>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</si>
  <si>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</si>
  <si>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</si>
  <si>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</si>
  <si>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</si>
  <si>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</si>
  <si>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</si>
  <si>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</si>
  <si>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</si>
  <si>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</si>
  <si>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</si>
  <si>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</si>
  <si>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</si>
  <si>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</si>
  <si>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</si>
  <si>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</si>
  <si>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</si>
  <si>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</si>
  <si>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</si>
  <si>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</si>
  <si>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</si>
  <si>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</si>
  <si>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</si>
  <si>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</si>
  <si>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</si>
  <si>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</si>
  <si>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</si>
  <si>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</si>
  <si>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</si>
  <si>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</si>
  <si>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</si>
  <si>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</si>
  <si>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</si>
  <si>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</si>
  <si>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</si>
  <si>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</si>
  <si>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</si>
  <si>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</si>
  <si>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</si>
  <si>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</si>
  <si>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</si>
  <si>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</si>
  <si>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</si>
  <si>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</si>
  <si>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</si>
  <si>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</si>
  <si>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</si>
  <si>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</si>
  <si>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</si>
  <si>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</si>
  <si>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</si>
  <si>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</si>
  <si>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</si>
  <si>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</si>
  <si>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</si>
  <si>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</si>
  <si>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</si>
  <si>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</si>
  <si>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</si>
  <si>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</si>
  <si>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</si>
  <si>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</si>
  <si>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</si>
  <si>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</si>
  <si>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</si>
  <si>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</si>
  <si>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</si>
  <si>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</si>
  <si>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</si>
  <si>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</si>
  <si>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</si>
  <si>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</si>
  <si>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</si>
  <si>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</si>
  <si>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</si>
  <si>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</si>
  <si>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</si>
  <si>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</si>
  <si>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</si>
  <si>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</si>
  <si>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</si>
  <si>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</si>
  <si>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</si>
  <si>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</si>
  <si>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</si>
  <si>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</si>
  <si>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</si>
  <si>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</si>
  <si>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</si>
  <si>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</si>
  <si>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</si>
  <si>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</si>
  <si>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</si>
  <si>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</si>
  <si>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</si>
  <si>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</si>
  <si>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</si>
  <si>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</si>
  <si>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</si>
  <si>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</si>
  <si>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</si>
  <si>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</si>
  <si>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</si>
  <si>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</si>
  <si>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</si>
  <si>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</si>
  <si>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</si>
  <si>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</si>
  <si>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</si>
  <si>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</si>
  <si>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</si>
  <si>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</si>
  <si>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</si>
  <si>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</si>
  <si>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</si>
  <si>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</si>
  <si>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</si>
  <si>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</si>
  <si>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</si>
  <si>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</si>
  <si>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</si>
  <si>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</si>
  <si>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</si>
  <si>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</si>
  <si>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</si>
  <si>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</si>
  <si>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</si>
  <si>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</si>
  <si>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</si>
  <si>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</si>
  <si>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</si>
  <si>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</si>
  <si>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</si>
  <si>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</si>
  <si>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</si>
  <si>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</si>
  <si>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</si>
  <si>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</si>
  <si>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</si>
  <si>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</si>
  <si>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</si>
  <si>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</si>
  <si>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</si>
  <si>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</si>
  <si>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</si>
  <si>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</si>
  <si>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</si>
  <si>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</si>
  <si>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</si>
  <si>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</si>
  <si>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</si>
  <si>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</si>
  <si>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</si>
  <si>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</si>
  <si>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</si>
  <si>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</si>
  <si>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</si>
  <si>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</si>
  <si>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</si>
  <si>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</si>
  <si>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</si>
  <si>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</si>
  <si>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</si>
  <si>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</si>
  <si>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</si>
  <si>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</si>
  <si>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</si>
  <si>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</si>
  <si>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</si>
  <si>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</si>
  <si>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</si>
  <si>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</si>
  <si>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</si>
  <si>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</si>
  <si>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</si>
  <si>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</si>
  <si>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</si>
  <si>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</si>
  <si>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</si>
  <si>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</si>
  <si>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</si>
  <si>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</si>
  <si>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</si>
  <si>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</si>
  <si>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</si>
  <si>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</si>
  <si>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</si>
  <si>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</si>
  <si>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</si>
  <si>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</si>
  <si>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</si>
  <si>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</si>
  <si>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</si>
  <si>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</si>
  <si>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</si>
  <si>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</si>
  <si>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</si>
  <si>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</si>
  <si>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</si>
  <si>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</si>
  <si>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</si>
  <si>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</si>
  <si>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</si>
  <si>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</si>
  <si>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</si>
  <si>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</si>
  <si>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</si>
  <si>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</si>
  <si>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</si>
  <si>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</si>
  <si>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</si>
  <si>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</si>
  <si>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</si>
  <si>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</si>
  <si>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</si>
  <si>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</si>
  <si>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</si>
  <si>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</si>
  <si>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</si>
  <si>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</si>
  <si>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</si>
  <si>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</si>
  <si>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</si>
  <si>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</si>
  <si>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</si>
  <si>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</si>
  <si>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</si>
  <si>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</si>
  <si>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</si>
  <si>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</si>
  <si>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</si>
  <si>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</si>
  <si>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</si>
  <si>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</si>
  <si>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</si>
  <si>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</si>
  <si>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</si>
  <si>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</si>
  <si>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</si>
  <si>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</si>
  <si>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</si>
  <si>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</si>
  <si>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</si>
  <si>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</si>
  <si>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</si>
  <si>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</si>
  <si>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</si>
  <si>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</si>
  <si>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</si>
  <si>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</si>
  <si>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</si>
  <si>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</si>
  <si>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</si>
  <si>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</si>
  <si>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</si>
  <si>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</si>
  <si>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</si>
  <si>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</si>
  <si>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</si>
  <si>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</si>
  <si>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</si>
  <si>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</si>
  <si>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</si>
  <si>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</si>
  <si>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</si>
  <si>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</si>
  <si>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</si>
  <si>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</si>
  <si>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</si>
  <si>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</si>
  <si>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</si>
  <si>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</si>
  <si>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</si>
  <si>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</si>
  <si>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</si>
  <si>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</si>
  <si>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</si>
  <si>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</si>
  <si>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</si>
  <si>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</si>
  <si>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</si>
  <si>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</si>
  <si>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</si>
  <si>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</si>
  <si>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</si>
  <si>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</si>
  <si>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</si>
  <si>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</si>
  <si>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</si>
  <si>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</si>
  <si>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</si>
  <si>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</si>
  <si>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</si>
  <si>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</si>
  <si>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</si>
  <si>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</si>
  <si>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</si>
  <si>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</si>
  <si>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</si>
  <si>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</si>
  <si>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</si>
  <si>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</si>
  <si>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</si>
  <si>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</si>
  <si>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</si>
  <si>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</si>
  <si>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</si>
  <si>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</si>
  <si>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</si>
  <si>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</si>
  <si>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</si>
  <si>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</si>
  <si>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</si>
  <si>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</si>
  <si>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</si>
  <si>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</si>
  <si>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</si>
  <si>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</si>
  <si>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</si>
  <si>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</si>
  <si>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</si>
  <si>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</si>
  <si>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</si>
  <si>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</si>
  <si>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</si>
  <si>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</si>
  <si>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</si>
  <si>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</si>
  <si>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</si>
  <si>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</si>
  <si>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</si>
  <si>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</si>
  <si>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</si>
  <si>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</si>
  <si>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</si>
  <si>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</si>
  <si>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</si>
  <si>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</si>
  <si>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</si>
  <si>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</si>
  <si>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</si>
  <si>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</si>
  <si>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</si>
  <si>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</si>
  <si>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</si>
  <si>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</si>
  <si>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</si>
  <si>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</si>
  <si>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</si>
  <si>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</si>
  <si>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</si>
  <si>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</si>
  <si>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</si>
  <si>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</si>
  <si>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</si>
  <si>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</si>
  <si>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</si>
  <si>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</si>
  <si>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</si>
  <si>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</si>
  <si>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</si>
  <si>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</si>
  <si>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</si>
  <si>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</si>
  <si>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</si>
  <si>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</si>
  <si>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</si>
  <si>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</si>
  <si>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</si>
  <si>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</si>
  <si>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</si>
  <si>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</si>
  <si>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</si>
  <si>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</si>
  <si>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</si>
  <si>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</si>
  <si>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</si>
  <si>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</si>
  <si>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</si>
  <si>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</si>
  <si>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</si>
  <si>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</si>
  <si>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</si>
  <si>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</si>
  <si>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</si>
  <si>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</si>
  <si>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</si>
  <si>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</si>
  <si>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</si>
  <si>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</si>
  <si>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</si>
  <si>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</si>
  <si>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</si>
  <si>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</si>
  <si>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</si>
  <si>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</si>
  <si>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</si>
  <si>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</si>
  <si>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</si>
  <si>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</si>
  <si>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</si>
  <si>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</si>
  <si>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</si>
  <si>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</si>
  <si>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</si>
  <si>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</si>
  <si>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</si>
  <si>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</si>
  <si>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</si>
  <si>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</si>
  <si>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</si>
  <si>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</si>
  <si>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</si>
  <si>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</si>
  <si>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</si>
  <si>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</si>
  <si>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</si>
  <si>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</si>
  <si>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</si>
  <si>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</si>
  <si>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</si>
  <si>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</si>
  <si>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</si>
  <si>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</si>
  <si>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</si>
  <si>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</si>
  <si>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</si>
  <si>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</si>
  <si>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</si>
  <si>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</si>
  <si>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</si>
  <si>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</si>
  <si>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</si>
  <si>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</si>
  <si>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</si>
  <si>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</si>
  <si>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</si>
  <si>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</si>
  <si>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</si>
  <si>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</si>
  <si>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</si>
  <si>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</si>
  <si>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</si>
  <si>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</si>
  <si>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</si>
  <si>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</si>
  <si>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</si>
  <si>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</si>
  <si>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</si>
  <si>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</si>
  <si>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</si>
  <si>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</si>
  <si>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</si>
  <si>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</si>
  <si>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</si>
  <si>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</si>
  <si>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</si>
  <si>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</si>
  <si>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</si>
  <si>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</si>
  <si>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</si>
  <si>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</si>
  <si>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</si>
  <si>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</si>
  <si>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</si>
  <si>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</si>
  <si>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</si>
  <si>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</si>
  <si>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</si>
  <si>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</si>
  <si>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</si>
  <si>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</si>
  <si>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</si>
  <si>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</si>
  <si>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</si>
  <si>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</si>
  <si>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</si>
  <si>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</si>
  <si>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</si>
  <si>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</si>
  <si>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</si>
  <si>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</si>
  <si>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</si>
  <si>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</si>
  <si>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</si>
  <si>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</si>
  <si>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</si>
  <si>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</si>
  <si>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</si>
  <si>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</si>
  <si>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</si>
  <si>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</si>
  <si>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</si>
  <si>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</si>
  <si>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</si>
  <si>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</si>
  <si>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</si>
  <si>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</si>
  <si>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</si>
  <si>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</si>
  <si>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</si>
  <si>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</si>
  <si>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</si>
  <si>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</si>
  <si>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</si>
  <si>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</si>
  <si>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</si>
  <si>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</si>
  <si>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</si>
  <si>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</si>
  <si>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</si>
  <si>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</si>
  <si>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</si>
  <si>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</si>
  <si>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</si>
  <si>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</si>
  <si>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</si>
  <si>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</si>
  <si>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</si>
  <si>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</si>
  <si>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</si>
  <si>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</si>
  <si>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</si>
  <si>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</si>
  <si>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</si>
  <si>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</si>
  <si>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</si>
  <si>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</si>
  <si>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</si>
  <si>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</si>
  <si>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</si>
  <si>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</si>
  <si>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</si>
  <si>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</si>
  <si>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</si>
  <si>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</si>
  <si>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</si>
  <si>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</si>
  <si>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</si>
  <si>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</si>
  <si>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</si>
  <si>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</si>
  <si>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</si>
  <si>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</si>
  <si>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</si>
  <si>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</si>
  <si>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</si>
  <si>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</si>
  <si>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</si>
  <si>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</si>
  <si>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</si>
  <si>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</si>
  <si>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</si>
  <si>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</si>
  <si>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</si>
  <si>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</si>
  <si>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</si>
  <si>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</si>
  <si>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</si>
  <si>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</si>
  <si>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</si>
  <si>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</si>
  <si>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</si>
  <si>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</si>
  <si>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</si>
  <si>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</si>
  <si>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</si>
  <si>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</si>
  <si>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</si>
  <si>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</si>
  <si>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</si>
  <si>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</si>
  <si>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</si>
  <si>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</si>
  <si>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</si>
  <si>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</si>
  <si>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</si>
  <si>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</si>
  <si>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</si>
  <si>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</si>
  <si>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</si>
  <si>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</si>
  <si>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</si>
  <si>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</si>
  <si>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</si>
  <si>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</si>
  <si>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</si>
  <si>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</si>
  <si>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</si>
  <si>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</si>
  <si>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</si>
  <si>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</si>
  <si>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</si>
  <si>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</si>
  <si>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</si>
  <si>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</si>
  <si>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</si>
  <si>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</si>
  <si>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</si>
  <si>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</si>
  <si>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</si>
  <si>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</si>
  <si>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</si>
  <si>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</si>
  <si>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</si>
  <si>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</si>
  <si>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</si>
  <si>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</si>
  <si>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</si>
  <si>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</si>
  <si>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</si>
  <si>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</si>
  <si>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</si>
  <si>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</si>
  <si>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</si>
  <si>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</si>
  <si>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</si>
  <si>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</si>
  <si>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</si>
  <si>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</si>
  <si>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</si>
  <si>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</si>
  <si>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</si>
  <si>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</si>
  <si>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</si>
  <si>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</si>
  <si>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</si>
  <si>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</si>
  <si>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</si>
  <si>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</si>
  <si>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</si>
  <si>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</si>
  <si>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</si>
  <si>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</si>
  <si>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</si>
  <si>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</si>
  <si>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</si>
  <si>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</si>
  <si>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</si>
  <si>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</si>
  <si>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</si>
  <si>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</si>
  <si>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</si>
  <si>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</si>
  <si>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</si>
  <si>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</si>
  <si>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</si>
  <si>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</si>
  <si>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</si>
  <si>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</si>
  <si>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</si>
  <si>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</si>
  <si>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</si>
  <si>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</si>
  <si>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</si>
  <si>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</si>
  <si>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</si>
  <si>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</si>
  <si>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</si>
  <si>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</si>
  <si>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</si>
  <si>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</si>
  <si>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</si>
  <si>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</si>
  <si>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</si>
  <si>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</si>
  <si>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</si>
  <si>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</si>
  <si>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</si>
  <si>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</si>
  <si>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</si>
  <si>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</si>
  <si>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</si>
  <si>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</si>
  <si>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</si>
  <si>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</si>
  <si>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</si>
  <si>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</si>
  <si>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</si>
  <si>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</si>
  <si>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</si>
  <si>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</si>
  <si>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</si>
  <si>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</si>
  <si>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</si>
  <si>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</si>
  <si>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</si>
  <si>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</si>
  <si>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</si>
  <si>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</si>
  <si>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</si>
  <si>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</si>
  <si>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</si>
  <si>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</si>
  <si>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</si>
  <si>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</si>
  <si>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</si>
  <si>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</si>
  <si>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</si>
  <si>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</si>
  <si>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</si>
  <si>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</si>
  <si>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</si>
  <si>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</si>
  <si>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</si>
  <si>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</si>
  <si>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</si>
  <si>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</si>
  <si>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</si>
  <si>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</si>
  <si>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</si>
  <si>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</si>
  <si>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</si>
  <si>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</si>
  <si>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</si>
  <si>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</si>
  <si>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</si>
  <si>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</si>
  <si>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</si>
  <si>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</si>
  <si>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</si>
  <si>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</si>
  <si>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</si>
  <si>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</si>
  <si>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</si>
  <si>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</si>
  <si>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</si>
  <si>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</si>
  <si>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</si>
  <si>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</si>
  <si>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</si>
  <si>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</si>
  <si>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</si>
  <si>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</si>
  <si>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</si>
  <si>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</si>
  <si>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</si>
  <si>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</si>
  <si>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</si>
  <si>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</si>
  <si>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</si>
  <si>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</si>
  <si>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</si>
  <si>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</si>
  <si>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</si>
  <si>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</si>
  <si>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</si>
  <si>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</si>
  <si>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</si>
  <si>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</si>
  <si>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</si>
  <si>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</si>
  <si>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</si>
  <si>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</si>
  <si>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</si>
  <si>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</si>
  <si>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</si>
  <si>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</si>
  <si>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</si>
  <si>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</si>
  <si>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</si>
  <si>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</si>
  <si>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</si>
  <si>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</si>
  <si>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</si>
  <si>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</si>
  <si>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</si>
  <si>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</si>
  <si>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</si>
  <si>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</si>
  <si>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</si>
  <si>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</si>
  <si>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</si>
  <si>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</si>
  <si>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</si>
  <si>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</si>
  <si>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</si>
  <si>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</si>
  <si>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</si>
  <si>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</si>
  <si>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</si>
  <si>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</si>
  <si>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</si>
  <si>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</si>
  <si>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</si>
  <si>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</si>
  <si>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</si>
  <si>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</si>
  <si>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</si>
  <si>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</si>
  <si>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</si>
  <si>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</si>
  <si>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</si>
  <si>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</si>
  <si>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</si>
  <si>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</si>
  <si>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</si>
  <si>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</si>
  <si>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</si>
  <si>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</si>
  <si>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</si>
  <si>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</si>
  <si>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</si>
  <si>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</si>
  <si>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</si>
  <si>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</si>
  <si>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</si>
  <si>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</si>
  <si>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</si>
  <si>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</si>
  <si>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</si>
  <si>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</si>
  <si>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</si>
  <si>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</si>
  <si>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</si>
  <si>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</si>
  <si>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</si>
  <si>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</si>
  <si>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</si>
  <si>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</si>
  <si>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</si>
  <si>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</si>
  <si>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</si>
  <si>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</si>
  <si>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</si>
  <si>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</si>
  <si>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</si>
  <si>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</si>
  <si>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</si>
  <si>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</si>
  <si>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</si>
  <si>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</si>
  <si>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</si>
  <si>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</si>
  <si>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</si>
  <si>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</si>
  <si>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</si>
  <si>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</si>
  <si>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</si>
  <si>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</si>
  <si>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</si>
  <si>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</si>
  <si>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</si>
  <si>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</si>
  <si>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</si>
  <si>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</si>
  <si>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</si>
  <si>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</si>
  <si>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</si>
  <si>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</si>
  <si>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</si>
  <si>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</si>
  <si>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</si>
  <si>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</si>
  <si>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</si>
  <si>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</si>
  <si>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</si>
  <si>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</si>
  <si>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</si>
  <si>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</si>
  <si>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</si>
  <si>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</si>
  <si>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</si>
  <si>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</si>
  <si>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</si>
  <si>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</si>
  <si>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</si>
  <si>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</si>
  <si>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</si>
  <si>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</si>
  <si>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</si>
  <si>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</si>
  <si>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</si>
  <si>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</si>
  <si>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</si>
  <si>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</si>
  <si>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</si>
  <si>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</si>
  <si>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</si>
  <si>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</si>
  <si>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</si>
  <si>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</si>
  <si>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</si>
  <si>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</si>
  <si>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</si>
  <si>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</si>
  <si>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</si>
  <si>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</si>
  <si>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</si>
  <si>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</si>
  <si>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</si>
  <si>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</si>
  <si>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</si>
  <si>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</si>
  <si>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</si>
  <si>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</si>
  <si>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</si>
  <si>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</si>
  <si>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</si>
  <si>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</si>
  <si>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</si>
  <si>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</si>
  <si>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</si>
  <si>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</si>
  <si>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</si>
  <si>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</si>
  <si>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</si>
  <si>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</si>
  <si>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</si>
  <si>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</si>
  <si>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</si>
  <si>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</si>
  <si>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</si>
  <si>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</si>
  <si>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</si>
  <si>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</si>
  <si>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</si>
  <si>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</si>
  <si>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</si>
  <si>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</si>
  <si>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</si>
  <si>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</si>
  <si>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</si>
  <si>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</si>
  <si>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</si>
  <si>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</si>
  <si>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</si>
  <si>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</si>
  <si>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</si>
  <si>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</si>
  <si>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</si>
  <si>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</si>
  <si>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</si>
  <si>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</si>
  <si>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</si>
  <si>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</si>
  <si>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</si>
  <si>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</si>
  <si>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</si>
  <si>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</si>
  <si>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</si>
  <si>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</si>
  <si>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</si>
  <si>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</si>
  <si>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</si>
  <si>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</si>
  <si>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</si>
  <si>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</si>
  <si>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</si>
  <si>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</si>
  <si>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</si>
  <si>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</si>
  <si>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</si>
  <si>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</si>
  <si>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</si>
  <si>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</si>
  <si>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</si>
  <si>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</si>
  <si>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</si>
  <si>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</si>
  <si>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</si>
  <si>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</si>
  <si>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</si>
  <si>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</si>
  <si>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</si>
  <si>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</si>
  <si>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</si>
  <si>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</si>
  <si>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</si>
  <si>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</si>
  <si>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</si>
  <si>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</si>
  <si>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</si>
  <si>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</si>
  <si>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</si>
  <si>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</si>
  <si>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</si>
  <si>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</si>
  <si>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</si>
  <si>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</si>
  <si>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</si>
  <si>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</si>
  <si>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</si>
  <si>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</si>
  <si>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</si>
  <si>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</si>
  <si>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</si>
  <si>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</si>
  <si>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</si>
  <si>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</si>
  <si>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</si>
  <si>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</si>
  <si>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</si>
  <si>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</si>
  <si>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</si>
  <si>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</si>
  <si>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</si>
  <si>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</si>
  <si>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</si>
  <si>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</si>
  <si>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</si>
  <si>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</si>
  <si>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</si>
  <si>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</si>
  <si>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</si>
  <si>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</si>
  <si>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</si>
  <si>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</si>
  <si>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</si>
  <si>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</si>
  <si>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</si>
  <si>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</si>
  <si>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</si>
  <si>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</si>
  <si>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</si>
  <si>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</si>
  <si>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</si>
  <si>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</si>
  <si>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</si>
  <si>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</si>
  <si>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</si>
  <si>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</si>
  <si>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</si>
  <si>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</si>
  <si>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</si>
  <si>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</si>
  <si>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</si>
  <si>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</si>
  <si>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</si>
  <si>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</si>
  <si>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</si>
  <si>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</si>
  <si>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</si>
  <si>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</si>
  <si>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</si>
  <si>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</si>
  <si>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</si>
  <si>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</si>
  <si>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</si>
  <si>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</si>
  <si>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</si>
  <si>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</si>
  <si>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</si>
  <si>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</si>
  <si>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</si>
  <si>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</si>
  <si>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</si>
  <si>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</si>
  <si>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</si>
  <si>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</si>
  <si>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</si>
  <si>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</si>
  <si>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</si>
  <si>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</si>
  <si>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</si>
  <si>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</si>
  <si>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</si>
  <si>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</si>
  <si>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</si>
  <si>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</si>
  <si>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</si>
  <si>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</si>
  <si>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</si>
  <si>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</si>
  <si>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</si>
  <si>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</si>
  <si>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</si>
  <si>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</si>
  <si>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</si>
  <si>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</si>
  <si>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</si>
  <si>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</si>
  <si>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</si>
  <si>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</si>
  <si>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</si>
  <si>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</si>
  <si>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</si>
  <si>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</si>
  <si>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</si>
  <si>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</si>
  <si>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</si>
  <si>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</si>
  <si>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</si>
  <si>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</si>
  <si>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</si>
  <si>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</si>
  <si>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</si>
  <si>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</si>
  <si>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</si>
  <si>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</si>
  <si>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</si>
  <si>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</si>
  <si>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</si>
  <si>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</si>
  <si>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</si>
  <si>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</si>
  <si>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</si>
  <si>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</si>
  <si>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</si>
  <si>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</si>
  <si>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</si>
  <si>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</si>
  <si>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</si>
  <si>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</si>
  <si>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</si>
  <si>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</si>
  <si>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</si>
  <si>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</si>
  <si>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</si>
  <si>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</si>
  <si>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</si>
  <si>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</si>
  <si>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</si>
  <si>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</si>
  <si>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</si>
  <si>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</si>
  <si>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</si>
  <si>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</si>
  <si>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</si>
  <si>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</si>
  <si>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</si>
  <si>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</si>
  <si>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</si>
  <si>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</si>
  <si>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</si>
  <si>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</si>
  <si>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</si>
  <si>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</si>
  <si>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</si>
  <si>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</si>
  <si>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</si>
  <si>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</si>
  <si>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</si>
  <si>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</si>
  <si>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</si>
  <si>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</si>
  <si>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</si>
  <si>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</si>
  <si>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</si>
  <si>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</si>
  <si>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</si>
  <si>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</si>
  <si>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</si>
  <si>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</si>
  <si>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</si>
  <si>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</si>
  <si>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</si>
  <si>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</si>
  <si>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</si>
  <si>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</si>
  <si>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</si>
  <si>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</si>
  <si>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</si>
  <si>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</si>
  <si>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</si>
  <si>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</si>
  <si>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</si>
  <si>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</si>
  <si>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</si>
  <si>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</si>
  <si>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</si>
  <si>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</si>
  <si>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</si>
  <si>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</si>
  <si>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</si>
  <si>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</si>
  <si>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</si>
  <si>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</si>
  <si>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</si>
  <si>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</si>
  <si>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</si>
  <si>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</si>
  <si>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</si>
  <si>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</si>
  <si>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</si>
  <si>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</si>
  <si>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</si>
  <si>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</si>
  <si>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</si>
  <si>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</si>
  <si>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</si>
  <si>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</si>
  <si>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</si>
  <si>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</si>
  <si>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</si>
  <si>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</si>
  <si>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</si>
  <si>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</si>
  <si>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</si>
  <si>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</si>
  <si>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</si>
  <si>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</si>
  <si>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</si>
  <si>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</si>
  <si>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</si>
  <si>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</si>
  <si>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</si>
  <si>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</si>
  <si>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</si>
  <si>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</si>
  <si>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</si>
  <si>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</si>
  <si>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</si>
  <si>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</si>
  <si>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</si>
  <si>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</si>
  <si>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</si>
  <si>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</si>
  <si>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</si>
  <si>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</si>
  <si>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</si>
  <si>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</si>
  <si>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</si>
  <si>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</si>
  <si>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</si>
  <si>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</si>
  <si>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</si>
  <si>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</si>
  <si>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</si>
  <si>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</si>
  <si>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</si>
  <si>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</si>
  <si>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</si>
  <si>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</si>
  <si>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</si>
  <si>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</si>
  <si>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</si>
  <si>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</si>
  <si>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</si>
  <si>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</si>
  <si>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</si>
  <si>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</si>
  <si>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</si>
  <si>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</si>
  <si>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</si>
  <si>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</si>
  <si>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</si>
  <si>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</si>
  <si>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</si>
  <si>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</si>
  <si>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</si>
  <si>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</si>
  <si>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</si>
  <si>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</si>
  <si>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</si>
  <si>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</si>
  <si>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</si>
  <si>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</si>
  <si>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</si>
  <si>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</si>
  <si>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</si>
  <si>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</si>
  <si>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</si>
  <si>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</si>
  <si>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</si>
  <si>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</si>
  <si>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</si>
  <si>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</si>
  <si>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</si>
  <si>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</si>
  <si>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</si>
  <si>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</si>
  <si>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</si>
  <si>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</si>
  <si>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</si>
  <si>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</si>
  <si>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</si>
  <si>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</si>
  <si>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</si>
  <si>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</si>
  <si>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</si>
  <si>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</si>
  <si>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</si>
  <si>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</si>
  <si>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</si>
  <si>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</si>
  <si>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</si>
  <si>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</si>
  <si>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</si>
  <si>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</si>
  <si>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</si>
  <si>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</si>
  <si>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</si>
  <si>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</si>
  <si>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</si>
  <si>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</si>
  <si>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</si>
  <si>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</si>
  <si>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</si>
  <si>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</si>
  <si>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</si>
  <si>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</si>
  <si>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</si>
  <si>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</si>
  <si>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</si>
  <si>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</si>
  <si>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</si>
  <si>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</si>
  <si>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</si>
  <si>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</si>
  <si>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</si>
  <si>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</si>
  <si>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</si>
  <si>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</si>
  <si>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</si>
  <si>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</si>
  <si>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</si>
  <si>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</si>
  <si>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</si>
  <si>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</si>
  <si>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</si>
  <si>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</si>
  <si>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</si>
  <si>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</si>
  <si>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</si>
  <si>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</si>
  <si>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</si>
  <si>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</si>
  <si>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</si>
  <si>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</si>
  <si>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</si>
  <si>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</si>
  <si>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</si>
  <si>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</si>
  <si>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</si>
  <si>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</si>
  <si>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</si>
  <si>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</si>
  <si>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</si>
  <si>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</si>
  <si>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</si>
  <si>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</si>
  <si>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</si>
  <si>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</si>
  <si>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</si>
  <si>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</si>
  <si>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</si>
  <si>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</si>
  <si>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</si>
  <si>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</si>
  <si>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</si>
  <si>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</si>
  <si>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</si>
  <si>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</si>
  <si>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</si>
  <si>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</si>
  <si>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</si>
  <si>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</si>
  <si>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</si>
  <si>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</si>
  <si>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</si>
  <si>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</si>
  <si>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</si>
  <si>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</si>
  <si>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</si>
  <si>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</si>
  <si>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</si>
  <si>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</si>
  <si>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</si>
  <si>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</si>
  <si>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</si>
  <si>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</si>
  <si>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</si>
  <si>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</si>
  <si>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</si>
  <si>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</si>
  <si>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</si>
  <si>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</si>
  <si>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</si>
  <si>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</si>
  <si>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</si>
  <si>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</si>
  <si>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</si>
  <si>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</si>
  <si>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</si>
  <si>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</si>
  <si>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</si>
  <si>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</si>
  <si>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</si>
  <si>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</si>
  <si>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</si>
  <si>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</si>
  <si>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</si>
  <si>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</si>
  <si>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</si>
  <si>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</si>
  <si>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</si>
  <si>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</si>
  <si>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</si>
  <si>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</si>
  <si>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</si>
  <si>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</si>
  <si>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</si>
  <si>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</si>
  <si>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</si>
  <si>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</si>
  <si>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</si>
  <si>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</si>
  <si>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</si>
  <si>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</si>
  <si>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</si>
  <si>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</si>
  <si>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</si>
  <si>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</si>
  <si>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</si>
  <si>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</si>
  <si>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</si>
  <si>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</si>
  <si>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</si>
  <si>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</si>
  <si>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</si>
  <si>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</si>
  <si>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</si>
  <si>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</si>
  <si>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</si>
  <si>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</si>
  <si>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</si>
  <si>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</si>
  <si>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</si>
  <si>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</si>
  <si>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</si>
  <si>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</si>
  <si>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</si>
  <si>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</si>
  <si>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</si>
  <si>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</si>
  <si>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</si>
  <si>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</si>
  <si>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</si>
  <si>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</si>
  <si>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</si>
  <si>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</si>
  <si>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</si>
  <si>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</si>
  <si>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</si>
  <si>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</si>
  <si>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</si>
  <si>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</si>
  <si>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</si>
  <si>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</si>
  <si>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</si>
  <si>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</si>
  <si>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</si>
  <si>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</si>
  <si>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</si>
  <si>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</si>
  <si>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</si>
  <si>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</si>
  <si>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</si>
  <si>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</si>
  <si>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</si>
  <si>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</si>
  <si>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</si>
  <si>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</si>
  <si>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</si>
  <si>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</si>
  <si>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</si>
  <si>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</si>
  <si>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</si>
  <si>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</si>
  <si>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</si>
  <si>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</si>
  <si>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</si>
  <si>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</si>
  <si>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</si>
  <si>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</si>
  <si>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</si>
  <si>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</si>
  <si>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</si>
  <si>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</si>
  <si>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</si>
  <si>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</si>
  <si>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</si>
  <si>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</si>
  <si>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</si>
  <si>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</si>
  <si>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</si>
  <si>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</si>
  <si>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</si>
  <si>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</si>
  <si>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</si>
  <si>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</si>
  <si>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</si>
  <si>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</si>
  <si>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</si>
  <si>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</si>
  <si>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</si>
  <si>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</si>
  <si>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</si>
  <si>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</si>
  <si>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</si>
  <si>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</si>
  <si>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</si>
  <si>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</si>
  <si>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</si>
  <si>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</si>
  <si>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</si>
  <si>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</si>
  <si>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</si>
  <si>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</si>
  <si>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</si>
  <si>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</si>
  <si>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</si>
  <si>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</si>
  <si>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</si>
  <si>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</si>
  <si>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</si>
  <si>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</si>
  <si>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</si>
  <si>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</si>
  <si>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</si>
  <si>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</si>
  <si>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</si>
  <si>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</si>
  <si>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</si>
  <si>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</si>
  <si>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</si>
  <si>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</si>
  <si>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</si>
  <si>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</si>
  <si>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</si>
  <si>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</si>
  <si>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</si>
  <si>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</si>
  <si>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</si>
  <si>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</si>
  <si>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</si>
  <si>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</si>
  <si>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</si>
  <si>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</si>
  <si>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</si>
  <si>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</si>
  <si>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</si>
  <si>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</si>
  <si>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</si>
  <si>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</si>
  <si>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</si>
  <si>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</si>
  <si>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</si>
  <si>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</si>
  <si>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</si>
  <si>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</si>
  <si>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</si>
  <si>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</si>
  <si>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</si>
  <si>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</si>
  <si>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</si>
  <si>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</si>
  <si>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</si>
  <si>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</si>
  <si>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</si>
  <si>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</si>
  <si>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</si>
  <si>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</si>
  <si>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</si>
  <si>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</si>
  <si>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</si>
  <si>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</si>
  <si>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</si>
  <si>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</si>
  <si>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</si>
  <si>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</si>
  <si>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</si>
  <si>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</si>
  <si>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</si>
  <si>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</si>
  <si>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</si>
  <si>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</si>
  <si>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</si>
  <si>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</si>
  <si>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</si>
  <si>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</si>
  <si>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</si>
  <si>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</si>
  <si>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</si>
  <si>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</si>
  <si>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</si>
  <si>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</si>
  <si>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</si>
  <si>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</si>
  <si>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</si>
  <si>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</si>
  <si>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</si>
  <si>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</si>
  <si>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</si>
  <si>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</si>
  <si>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</si>
  <si>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</si>
  <si>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</si>
  <si>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</si>
  <si>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</si>
  <si>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</si>
  <si>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</si>
  <si>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</si>
  <si>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</si>
  <si>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</si>
  <si>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</si>
  <si>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</si>
  <si>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</si>
  <si>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</si>
  <si>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</si>
  <si>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</si>
  <si>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</si>
  <si>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</si>
  <si>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</si>
  <si>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</si>
  <si>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</si>
  <si>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</si>
  <si>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</si>
  <si>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</si>
  <si>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</si>
  <si>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</si>
  <si>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</si>
  <si>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</si>
  <si>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</si>
  <si>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</si>
  <si>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</si>
  <si>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</si>
  <si>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</si>
  <si>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</si>
  <si>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</si>
  <si>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</si>
  <si>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</si>
  <si>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</si>
  <si>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</si>
  <si>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</si>
  <si>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</si>
  <si>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</si>
  <si>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</si>
  <si>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</si>
  <si>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</si>
  <si>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</si>
  <si>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</si>
  <si>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</si>
  <si>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</si>
  <si>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</si>
  <si>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</si>
  <si>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</si>
  <si>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</si>
  <si>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</si>
  <si>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</si>
  <si>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</si>
  <si>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</si>
  <si>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</si>
  <si>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</si>
  <si>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</si>
  <si>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</si>
  <si>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</si>
  <si>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</si>
  <si>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</si>
  <si>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</si>
  <si>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</si>
  <si>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</si>
  <si>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</si>
  <si>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</si>
  <si>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</si>
  <si>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</si>
  <si>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</si>
  <si>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</si>
  <si>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</si>
  <si>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</si>
  <si>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</si>
  <si>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</si>
  <si>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</si>
  <si>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</si>
  <si>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</si>
  <si>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</si>
  <si>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</si>
  <si>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</si>
  <si>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</si>
  <si>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</si>
  <si>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</si>
  <si>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</si>
  <si>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</si>
  <si>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</si>
  <si>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</si>
  <si>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</si>
  <si>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</si>
  <si>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</si>
  <si>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</si>
  <si>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</si>
  <si>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</si>
  <si>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</si>
  <si>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</si>
  <si>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</si>
  <si>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</si>
  <si>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</si>
  <si>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</si>
  <si>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</si>
  <si>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</si>
  <si>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</si>
  <si>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</si>
  <si>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</si>
  <si>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</si>
  <si>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</si>
  <si>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</si>
  <si>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</si>
  <si>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</si>
  <si>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</si>
  <si>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</si>
  <si>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</si>
  <si>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</si>
  <si>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</si>
  <si>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</si>
  <si>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</si>
  <si>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</si>
  <si>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</si>
  <si>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</si>
  <si>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</si>
  <si>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</si>
  <si>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</si>
  <si>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</si>
  <si>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</si>
  <si>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</si>
  <si>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</si>
  <si>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</si>
  <si>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</si>
  <si>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</si>
  <si>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</si>
  <si>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</si>
  <si>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</si>
  <si>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</si>
  <si>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</si>
  <si>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</si>
  <si>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</si>
  <si>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</si>
  <si>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</si>
  <si>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</si>
  <si>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</si>
  <si>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</si>
  <si>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</si>
  <si>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</si>
  <si>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</si>
  <si>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</si>
  <si>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</si>
  <si>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</si>
  <si>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</si>
  <si>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</si>
  <si>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</si>
  <si>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</si>
  <si>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</si>
  <si>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</si>
  <si>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</si>
  <si>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</si>
  <si>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</si>
  <si>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</si>
  <si>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</si>
  <si>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</si>
  <si>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</si>
  <si>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</si>
  <si>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</si>
  <si>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</si>
  <si>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</si>
  <si>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</si>
  <si>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</si>
  <si>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</si>
  <si>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</si>
  <si>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</si>
  <si>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</si>
  <si>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</si>
  <si>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</si>
  <si>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</si>
  <si>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</si>
  <si>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</si>
  <si>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</si>
  <si>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</si>
  <si>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</si>
  <si>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</si>
  <si>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</si>
  <si>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</si>
  <si>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</si>
  <si>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</si>
  <si>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</si>
  <si>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</si>
  <si>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</si>
  <si>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</si>
  <si>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</si>
  <si>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</si>
  <si>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</si>
  <si>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</si>
  <si>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</si>
  <si>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</si>
  <si>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</si>
  <si>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</si>
  <si>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</si>
  <si>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</si>
  <si>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</si>
  <si>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</si>
  <si>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</si>
  <si>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</si>
  <si>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</si>
  <si>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</si>
  <si>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</si>
  <si>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</si>
  <si>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</si>
  <si>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</si>
  <si>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</si>
  <si>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</si>
  <si>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</si>
  <si>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</si>
  <si>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</si>
  <si>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</si>
  <si>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</si>
  <si>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</si>
  <si>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</si>
  <si>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</si>
  <si>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</si>
  <si>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</si>
  <si>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</si>
  <si>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</si>
  <si>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</si>
  <si>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</si>
  <si>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</si>
  <si>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</si>
  <si>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</si>
  <si>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</si>
  <si>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</si>
  <si>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</si>
  <si>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</si>
  <si>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</si>
  <si>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</si>
  <si>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</si>
  <si>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</si>
  <si>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</si>
  <si>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</si>
  <si>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</si>
  <si>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</si>
  <si>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</si>
  <si>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</si>
  <si>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</si>
  <si>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</si>
  <si>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</si>
  <si>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</si>
  <si>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</si>
  <si>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</si>
  <si>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</si>
  <si>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</si>
  <si>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</si>
  <si>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</si>
  <si>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</si>
  <si>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</si>
  <si>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</si>
  <si>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</si>
  <si>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</si>
  <si>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</si>
  <si>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</si>
  <si>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</si>
  <si>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</si>
  <si>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</si>
  <si>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</si>
  <si>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</si>
  <si>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</si>
  <si>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</si>
  <si>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</si>
  <si>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</si>
  <si>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</si>
  <si>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</si>
  <si>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</si>
  <si>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</si>
  <si>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</si>
  <si>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</si>
  <si>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</si>
  <si>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</si>
  <si>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</si>
  <si>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</si>
  <si>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</si>
  <si>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</si>
  <si>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</si>
  <si>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</si>
  <si>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</si>
  <si>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</si>
  <si>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</si>
  <si>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</si>
  <si>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</si>
  <si>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</si>
  <si>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</si>
  <si>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</si>
  <si>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</si>
  <si>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</si>
  <si>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</si>
  <si>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</si>
  <si>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</si>
  <si>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</si>
  <si>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</si>
  <si>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</si>
  <si>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</si>
  <si>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</si>
  <si>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</si>
  <si>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</si>
  <si>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</si>
  <si>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</si>
  <si>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</si>
  <si>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</si>
  <si>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</si>
  <si>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</si>
  <si>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</si>
  <si>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</si>
  <si>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</si>
  <si>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</si>
  <si>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</si>
  <si>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</si>
  <si>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</si>
  <si>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</si>
  <si>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</si>
  <si>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</si>
  <si>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</si>
  <si>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</si>
  <si>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</si>
  <si>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</si>
  <si>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</si>
  <si>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</si>
  <si>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</si>
  <si>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</si>
  <si>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</si>
  <si>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</si>
  <si>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</si>
  <si>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</si>
  <si>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</si>
  <si>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</si>
  <si>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</si>
  <si>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</si>
  <si>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</si>
  <si>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</si>
  <si>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</si>
  <si>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</si>
  <si>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</si>
  <si>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</si>
  <si>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</si>
  <si>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</si>
  <si>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</si>
  <si>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</si>
  <si>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</si>
  <si>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</si>
  <si>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</si>
  <si>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</si>
  <si>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</si>
  <si>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</si>
  <si>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</si>
  <si>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</si>
  <si>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</si>
  <si>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</si>
  <si>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</si>
  <si>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</si>
  <si>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</si>
  <si>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</si>
  <si>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</si>
  <si>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</si>
  <si>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</si>
  <si>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</si>
  <si>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</si>
  <si>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</si>
  <si>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</si>
  <si>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</si>
  <si>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</si>
  <si>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</si>
  <si>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</si>
  <si>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</si>
  <si>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</si>
  <si>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</si>
  <si>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</si>
  <si>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</si>
  <si>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</si>
  <si>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</si>
  <si>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</si>
  <si>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</si>
  <si>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</si>
  <si>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</si>
  <si>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</si>
  <si>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</si>
  <si>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</si>
  <si>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</si>
  <si>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</si>
  <si>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</si>
  <si>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</si>
  <si>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</si>
  <si>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</si>
  <si>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</si>
  <si>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</si>
  <si>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</si>
  <si>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</si>
  <si>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</si>
  <si>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</si>
  <si>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</si>
  <si>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</si>
  <si>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</si>
  <si>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</si>
  <si>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</si>
  <si>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</si>
  <si>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</si>
  <si>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</si>
  <si>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</si>
  <si>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</si>
  <si>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</si>
  <si>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</si>
  <si>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</si>
  <si>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</si>
  <si>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</si>
  <si>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</si>
  <si>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</si>
  <si>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</si>
  <si>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</si>
  <si>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</si>
  <si>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</si>
  <si>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</si>
  <si>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</si>
  <si>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</si>
  <si>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</si>
  <si>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</si>
  <si>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</si>
  <si>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</si>
  <si>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</si>
  <si>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</si>
  <si>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</si>
  <si>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</si>
  <si>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</si>
  <si>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</si>
  <si>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</si>
  <si>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</si>
  <si>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</si>
  <si>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</si>
  <si>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</si>
  <si>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</si>
  <si>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</si>
  <si>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</si>
  <si>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</si>
  <si>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</si>
  <si>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</si>
  <si>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</si>
  <si>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</si>
  <si>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</si>
  <si>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</si>
  <si>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</si>
  <si>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</si>
  <si>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</si>
  <si>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</si>
  <si>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</si>
  <si>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</si>
  <si>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</si>
  <si>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</si>
  <si>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</si>
  <si>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</si>
  <si>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</si>
  <si>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</si>
  <si>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</si>
  <si>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</si>
  <si>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</si>
  <si>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</si>
  <si>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</si>
  <si>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</si>
  <si>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</si>
  <si>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</si>
  <si>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</si>
  <si>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</si>
  <si>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</si>
  <si>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</si>
  <si>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</si>
  <si>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</si>
  <si>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</si>
  <si>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</si>
  <si>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</si>
  <si>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</si>
  <si>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</si>
  <si>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</si>
  <si>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</si>
  <si>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</si>
  <si>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</si>
  <si>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</si>
  <si>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</si>
  <si>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</si>
  <si>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</si>
  <si>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</si>
  <si>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</si>
  <si>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</si>
  <si>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</si>
  <si>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</si>
  <si>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</si>
  <si>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</si>
  <si>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</si>
  <si>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</si>
  <si>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</si>
  <si>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</si>
  <si>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</si>
  <si>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</si>
  <si>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</si>
  <si>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</si>
  <si>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</si>
  <si>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</si>
  <si>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</si>
  <si>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</si>
  <si>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</si>
  <si>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</si>
  <si>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</si>
  <si>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</si>
  <si>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</si>
  <si>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</si>
  <si>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</si>
  <si>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</si>
  <si>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</si>
  <si>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</si>
  <si>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</si>
  <si>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</si>
  <si>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</si>
  <si>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</si>
  <si>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</si>
  <si>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</si>
  <si>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</si>
  <si>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</si>
  <si>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</si>
  <si>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</si>
  <si>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</si>
  <si>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</si>
  <si>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</si>
  <si>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</si>
  <si>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</si>
  <si>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</si>
  <si>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</si>
  <si>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</si>
  <si>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</si>
  <si>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</si>
  <si>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</si>
  <si>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</si>
  <si>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</si>
  <si>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</si>
  <si>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</si>
  <si>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</si>
  <si>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</si>
  <si>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</si>
  <si>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</si>
  <si>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</si>
  <si>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</si>
  <si>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</si>
  <si>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</si>
  <si>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</si>
  <si>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</si>
  <si>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</si>
  <si>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</si>
  <si>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</si>
  <si>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</si>
  <si>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</si>
  <si>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</si>
  <si>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</si>
  <si>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</si>
  <si>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</si>
  <si>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</si>
  <si>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</si>
  <si>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</si>
  <si>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</si>
  <si>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</si>
  <si>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</si>
  <si>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</si>
  <si>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</si>
  <si>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</si>
  <si>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</si>
  <si>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</si>
  <si>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</si>
  <si>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</si>
  <si>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</si>
  <si>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</si>
  <si>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</si>
  <si>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</si>
  <si>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</si>
  <si>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</si>
  <si>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</si>
  <si>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</si>
  <si>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</si>
  <si>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</si>
  <si>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</si>
  <si>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</si>
  <si>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</si>
  <si>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</si>
  <si>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</si>
  <si>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</si>
  <si>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</si>
  <si>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</si>
  <si>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</si>
  <si>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</si>
  <si>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</si>
  <si>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</si>
  <si>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</si>
  <si>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</si>
  <si>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</si>
  <si>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</si>
  <si>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</si>
  <si>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</si>
  <si>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</si>
  <si>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</si>
  <si>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</si>
  <si>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</si>
  <si>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</si>
  <si>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</si>
  <si>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</si>
  <si>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</si>
  <si>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</si>
  <si>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</si>
  <si>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</si>
  <si>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</si>
  <si>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</si>
  <si>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</si>
  <si>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</si>
  <si>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</si>
  <si>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</si>
  <si>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</si>
  <si>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</si>
  <si>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</si>
  <si>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</si>
  <si>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</si>
  <si>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</si>
  <si>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</si>
  <si>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</si>
  <si>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</si>
  <si>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</si>
  <si>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</si>
  <si>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</si>
  <si>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</si>
  <si>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</si>
  <si>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</si>
  <si>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</si>
  <si>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</si>
  <si>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</si>
  <si>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</si>
  <si>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</si>
  <si>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</si>
  <si>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</si>
  <si>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</si>
  <si>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</si>
  <si>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</si>
  <si>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</si>
  <si>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</si>
  <si>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</si>
  <si>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</si>
  <si>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</si>
  <si>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</si>
  <si>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</si>
  <si>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</si>
  <si>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</si>
  <si>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</si>
  <si>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</si>
  <si>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</si>
  <si>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</si>
  <si>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</si>
  <si>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</si>
  <si>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</si>
  <si>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</si>
  <si>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</si>
  <si>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</si>
  <si>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</si>
  <si>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</si>
  <si>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</si>
  <si>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</si>
  <si>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</si>
  <si>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</si>
  <si>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</si>
  <si>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</si>
  <si>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</si>
  <si>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</si>
  <si>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</si>
  <si>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</si>
  <si>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</si>
  <si>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</si>
  <si>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</si>
  <si>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</si>
  <si>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</si>
  <si>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</si>
  <si>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</si>
  <si>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</si>
  <si>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</si>
  <si>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</si>
  <si>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</si>
  <si>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</si>
  <si>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</si>
  <si>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</si>
  <si>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</si>
  <si>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</si>
  <si>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</si>
  <si>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</si>
  <si>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</si>
  <si>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</si>
  <si>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</si>
  <si>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</si>
  <si>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</si>
  <si>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</si>
  <si>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</si>
  <si>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</si>
  <si>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</si>
  <si>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</si>
  <si>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</si>
  <si>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</si>
  <si>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</si>
  <si>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</si>
  <si>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</si>
  <si>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</si>
  <si>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</si>
  <si>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</si>
  <si>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</si>
  <si>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</si>
  <si>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</si>
  <si>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</si>
  <si>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</si>
  <si>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</si>
  <si>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</si>
  <si>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</si>
  <si>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</si>
  <si>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</si>
  <si>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</si>
  <si>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</si>
  <si>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</si>
  <si>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</si>
  <si>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</si>
  <si>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</si>
  <si>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</si>
  <si>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</si>
  <si>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</si>
  <si>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</si>
  <si>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</si>
  <si>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</si>
  <si>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</si>
  <si>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</si>
  <si>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</si>
  <si>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</si>
  <si>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</si>
  <si>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</si>
  <si>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</si>
  <si>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</si>
  <si>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</si>
  <si>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</si>
  <si>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</si>
  <si>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</si>
  <si>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</si>
  <si>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</si>
  <si>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</si>
  <si>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</si>
  <si>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</si>
  <si>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</si>
  <si>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</si>
  <si>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</si>
  <si>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</si>
  <si>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</si>
  <si>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</si>
  <si>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</si>
  <si>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</si>
  <si>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</si>
  <si>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</si>
  <si>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</si>
  <si>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</si>
  <si>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</si>
  <si>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</si>
  <si>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</si>
  <si>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</si>
  <si>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</si>
  <si>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</si>
  <si>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</si>
  <si>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</si>
  <si>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</si>
  <si>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</si>
  <si>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</si>
  <si>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</si>
  <si>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</si>
  <si>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</si>
  <si>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</si>
  <si>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</si>
  <si>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</si>
  <si>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</si>
  <si>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</si>
  <si>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</si>
  <si>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</si>
  <si>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</si>
  <si>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</si>
  <si>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</si>
  <si>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</si>
  <si>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</si>
  <si>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</si>
  <si>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</si>
  <si>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</si>
  <si>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</si>
  <si>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</si>
  <si>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</si>
  <si>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</si>
  <si>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</si>
  <si>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</si>
  <si>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</si>
  <si>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</si>
  <si>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</si>
  <si>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</si>
  <si>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</si>
  <si>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</si>
  <si>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</si>
  <si>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</si>
  <si>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</si>
  <si>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</si>
  <si>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</si>
  <si>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</si>
  <si>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</si>
  <si>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</si>
  <si>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</si>
  <si>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</si>
  <si>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</si>
  <si>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</si>
  <si>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</si>
  <si>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</si>
  <si>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</si>
  <si>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</si>
  <si>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</si>
  <si>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</si>
  <si>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</si>
  <si>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</si>
  <si>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</si>
  <si>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</si>
  <si>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</si>
  <si>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</si>
  <si>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</si>
  <si>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</si>
  <si>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</si>
  <si>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</si>
  <si>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</si>
  <si>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</si>
  <si>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</si>
  <si>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</si>
  <si>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</si>
  <si>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</si>
  <si>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</si>
  <si>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</si>
  <si>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</si>
  <si>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</si>
  <si>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</si>
  <si>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</si>
  <si>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</si>
  <si>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</si>
  <si>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</si>
  <si>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</si>
  <si>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</si>
  <si>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</si>
  <si>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</si>
  <si>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</si>
  <si>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</si>
  <si>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</si>
  <si>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</si>
  <si>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</si>
  <si>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</si>
  <si>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</si>
  <si>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</si>
  <si>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</si>
  <si>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</si>
  <si>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</si>
  <si>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</si>
  <si>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</si>
  <si>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</si>
  <si>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</si>
  <si>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</si>
  <si>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</si>
  <si>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</si>
  <si>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</si>
  <si>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</si>
  <si>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</si>
  <si>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</si>
  <si>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</si>
  <si>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</si>
  <si>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</si>
  <si>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</si>
  <si>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</si>
  <si>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</si>
  <si>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</si>
  <si>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</si>
  <si>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</si>
  <si>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</si>
  <si>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</si>
  <si>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</si>
  <si>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</si>
  <si>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</si>
  <si>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</si>
  <si>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</si>
  <si>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</si>
  <si>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</si>
  <si>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</si>
  <si>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</si>
  <si>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</si>
  <si>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</si>
  <si>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</si>
  <si>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</si>
  <si>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</si>
  <si>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</si>
  <si>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</si>
  <si>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</si>
  <si>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</si>
  <si>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</si>
  <si>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</si>
  <si>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</si>
  <si>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</si>
  <si>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</si>
  <si>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</si>
  <si>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</si>
  <si>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</si>
  <si>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</si>
  <si>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</si>
  <si>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</si>
  <si>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</si>
  <si>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</si>
  <si>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</si>
  <si>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</si>
  <si>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</si>
  <si>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</si>
  <si>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</si>
  <si>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</si>
  <si>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</si>
  <si>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</si>
  <si>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</si>
  <si>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</si>
  <si>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</si>
  <si>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</si>
  <si>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</si>
  <si>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</si>
  <si>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</si>
  <si>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</si>
  <si>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</si>
  <si>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</si>
  <si>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</si>
  <si>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</si>
  <si>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</si>
  <si>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</si>
  <si>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</si>
  <si>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</si>
  <si>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</si>
  <si>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</si>
  <si>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</si>
  <si>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</si>
  <si>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</si>
  <si>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</si>
  <si>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</si>
  <si>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</si>
  <si>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</si>
  <si>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</si>
  <si>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</si>
  <si>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</si>
  <si>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</si>
  <si>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</si>
  <si>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</si>
  <si>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</si>
  <si>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</si>
  <si>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</si>
  <si>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</si>
  <si>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</si>
  <si>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</si>
  <si>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</si>
  <si>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</si>
  <si>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</si>
  <si>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</si>
  <si>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</si>
  <si>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</si>
  <si>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</si>
  <si>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</si>
  <si>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</si>
  <si>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</si>
  <si>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</si>
  <si>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</si>
  <si>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</si>
  <si>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</si>
  <si>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</si>
  <si>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</si>
  <si>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</si>
  <si>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</si>
  <si>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</si>
  <si>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</si>
  <si>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</si>
  <si>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</si>
  <si>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</si>
  <si>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</si>
  <si>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</si>
  <si>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</si>
  <si>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</si>
  <si>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</si>
  <si>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</si>
  <si>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</si>
  <si>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</si>
  <si>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</si>
  <si>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</si>
  <si>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</si>
  <si>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</si>
  <si>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</si>
  <si>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</si>
  <si>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</si>
  <si>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</si>
  <si>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</si>
  <si>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</si>
  <si>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</si>
  <si>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</si>
  <si>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</si>
  <si>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</si>
  <si>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</si>
  <si>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</si>
  <si>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</si>
  <si>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</si>
  <si>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</si>
  <si>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</si>
  <si>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</si>
  <si>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</si>
  <si>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</si>
  <si>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</si>
  <si>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</si>
  <si>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</si>
  <si>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</si>
  <si>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</si>
  <si>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</si>
  <si>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</si>
  <si>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</si>
  <si>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</si>
  <si>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</si>
  <si>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</si>
  <si>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</si>
  <si>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</si>
  <si>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</si>
  <si>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</si>
  <si>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</si>
  <si>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</si>
  <si>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</si>
  <si>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</si>
  <si>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</si>
  <si>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</si>
  <si>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</si>
  <si>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</si>
  <si>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</si>
  <si>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</si>
  <si>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</si>
  <si>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</si>
  <si>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</si>
  <si>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</si>
  <si>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</si>
  <si>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</si>
  <si>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</si>
  <si>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</si>
  <si>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</si>
  <si>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</si>
  <si>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</si>
  <si>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</si>
  <si>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</si>
  <si>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</si>
  <si>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</si>
  <si>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</si>
  <si>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</si>
  <si>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</si>
  <si>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</si>
  <si>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</si>
  <si>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</si>
  <si>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</si>
  <si>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</si>
  <si>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</si>
  <si>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</si>
  <si>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</si>
  <si>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</si>
  <si>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</si>
  <si>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</si>
  <si>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</si>
  <si>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</si>
  <si>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</si>
  <si>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</si>
  <si>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</si>
  <si>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</si>
  <si>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</si>
  <si>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</si>
  <si>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</si>
  <si>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</si>
  <si>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</si>
  <si>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</si>
  <si>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</si>
  <si>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</si>
  <si>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</si>
  <si>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</si>
  <si>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</si>
  <si>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</si>
  <si>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</si>
  <si>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</si>
  <si>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</si>
  <si>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</si>
  <si>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</si>
  <si>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</si>
  <si>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</si>
  <si>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</si>
  <si>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</si>
  <si>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</si>
  <si>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</si>
  <si>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</si>
  <si>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</si>
  <si>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</si>
  <si>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</si>
  <si>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</si>
  <si>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</si>
  <si>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</si>
  <si>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</si>
  <si>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</si>
  <si>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</si>
  <si>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</si>
  <si>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</si>
  <si>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</si>
  <si>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</si>
  <si>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</si>
  <si>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</si>
  <si>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</si>
  <si>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</si>
  <si>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</si>
  <si>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</si>
  <si>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</si>
  <si>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</si>
  <si>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</si>
  <si>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</si>
  <si>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</si>
  <si>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</si>
  <si>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</si>
  <si>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</si>
  <si>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</si>
  <si>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</si>
  <si>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</si>
  <si>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</si>
  <si>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</si>
  <si>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</si>
  <si>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</si>
  <si>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</si>
  <si>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</si>
  <si>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</si>
  <si>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</si>
  <si>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</si>
  <si>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</si>
  <si>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</si>
  <si>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</si>
  <si>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</si>
  <si>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</si>
  <si>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</si>
  <si>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</si>
  <si>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</si>
  <si>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</si>
  <si>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</si>
  <si>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</si>
  <si>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</si>
  <si>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</si>
  <si>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</si>
  <si>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</si>
  <si>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</si>
  <si>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</si>
  <si>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</si>
  <si>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</si>
  <si>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</si>
  <si>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</si>
  <si>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</si>
  <si>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</si>
  <si>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</si>
  <si>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</si>
  <si>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</si>
  <si>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</si>
  <si>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</si>
  <si>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</si>
  <si>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</si>
  <si>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</si>
  <si>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</si>
  <si>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</si>
  <si>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</si>
  <si>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</si>
  <si>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</si>
  <si>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</si>
  <si>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</si>
  <si>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</si>
  <si>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</si>
  <si>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</si>
  <si>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</si>
  <si>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</si>
  <si>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</si>
  <si>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</si>
  <si>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</si>
  <si>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</si>
  <si>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</si>
  <si>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</si>
  <si>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</si>
  <si>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</si>
  <si>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</si>
  <si>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</si>
  <si>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</si>
  <si>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</si>
  <si>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</si>
  <si>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</si>
  <si>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</si>
  <si>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</si>
  <si>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</si>
  <si>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</si>
  <si>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</si>
  <si>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</si>
  <si>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</si>
  <si>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</si>
  <si>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</si>
  <si>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</si>
  <si>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</si>
  <si>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</si>
  <si>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</si>
  <si>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</si>
  <si>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</si>
  <si>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</si>
  <si>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</si>
  <si>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</si>
  <si>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</si>
  <si>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</si>
  <si>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</si>
  <si>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</si>
  <si>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</si>
  <si>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</si>
  <si>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</si>
  <si>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</si>
  <si>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</si>
  <si>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</si>
  <si>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</si>
  <si>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</si>
  <si>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</si>
  <si>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</si>
  <si>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</si>
  <si>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</si>
  <si>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</si>
  <si>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</si>
  <si>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</si>
  <si>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</si>
  <si>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</si>
  <si>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</si>
  <si>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</si>
  <si>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</si>
  <si>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</si>
  <si>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</si>
  <si>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</si>
  <si>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</si>
  <si>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</si>
  <si>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</si>
  <si>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</si>
  <si>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</si>
  <si>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</si>
  <si>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</si>
  <si>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</si>
  <si>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</si>
  <si>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</si>
  <si>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</si>
  <si>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</si>
  <si>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</si>
  <si>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</si>
  <si>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</si>
  <si>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</si>
  <si>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</si>
  <si>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</si>
  <si>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</si>
  <si>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</si>
  <si>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</si>
  <si>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</si>
  <si>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</si>
  <si>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</si>
  <si>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</si>
  <si>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</si>
  <si>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</si>
  <si>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</si>
  <si>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</si>
  <si>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</si>
  <si>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</si>
  <si>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</si>
  <si>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</si>
  <si>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</si>
  <si>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</si>
  <si>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</si>
  <si>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</si>
  <si>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</si>
  <si>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</si>
  <si>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</si>
  <si>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</si>
  <si>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</si>
  <si>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</si>
  <si>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</si>
  <si>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</si>
  <si>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</si>
  <si>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</si>
  <si>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</si>
  <si>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</si>
  <si>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</si>
  <si>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</si>
  <si>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</si>
  <si>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</si>
  <si>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</si>
  <si>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</si>
  <si>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</si>
  <si>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</si>
  <si>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</si>
  <si>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</si>
  <si>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</si>
  <si>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</si>
  <si>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</si>
  <si>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</si>
  <si>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</si>
  <si>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</si>
  <si>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</si>
  <si>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</si>
  <si>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</si>
  <si>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</si>
  <si>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</si>
  <si>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</si>
  <si>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</si>
  <si>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</si>
  <si>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</si>
  <si>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</si>
  <si>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</si>
  <si>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</si>
  <si>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</si>
  <si>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</si>
  <si>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</si>
  <si>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</si>
  <si>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</si>
  <si>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</si>
  <si>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</si>
  <si>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</si>
  <si>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</si>
  <si>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</si>
  <si>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</si>
  <si>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</si>
  <si>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</si>
  <si>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</si>
  <si>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</si>
  <si>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</si>
  <si>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</si>
  <si>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</si>
  <si>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</si>
  <si>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</si>
  <si>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</si>
  <si>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</si>
  <si>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</si>
  <si>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</si>
  <si>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</si>
  <si>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</si>
  <si>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</si>
  <si>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</si>
  <si>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</si>
  <si>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</si>
  <si>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</si>
  <si>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</si>
  <si>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</si>
  <si>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</si>
  <si>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</si>
  <si>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</si>
  <si>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</si>
  <si>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</si>
  <si>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</si>
  <si>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</si>
  <si>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</si>
  <si>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</si>
  <si>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</si>
  <si>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</si>
  <si>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</si>
  <si>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</si>
  <si>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</si>
  <si>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</si>
  <si>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</si>
  <si>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</si>
  <si>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</si>
  <si>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</si>
  <si>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</si>
  <si>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</si>
  <si>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</si>
  <si>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</si>
  <si>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</si>
  <si>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</si>
  <si>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</si>
  <si>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</si>
  <si>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</si>
  <si>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</si>
  <si>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</si>
  <si>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</si>
  <si>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</si>
  <si>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</si>
  <si>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</si>
  <si>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</si>
  <si>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</si>
  <si>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</si>
  <si>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</si>
  <si>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</si>
  <si>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</si>
  <si>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</si>
  <si>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</si>
  <si>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</si>
  <si>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</si>
  <si>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</si>
  <si>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</si>
  <si>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</si>
  <si>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</si>
  <si>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</si>
  <si>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</si>
  <si>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</si>
  <si>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</si>
  <si>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</si>
  <si>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</si>
  <si>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</si>
  <si>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</si>
  <si>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</si>
  <si>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</si>
  <si>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</si>
  <si>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</si>
  <si>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</si>
  <si>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</si>
  <si>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</si>
  <si>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</si>
  <si>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</si>
  <si>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</si>
  <si>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</si>
  <si>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</si>
  <si>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</si>
  <si>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</si>
  <si>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</si>
  <si>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</si>
  <si>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</si>
  <si>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</si>
  <si>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</si>
  <si>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</si>
  <si>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</si>
  <si>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</si>
  <si>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</si>
  <si>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</si>
  <si>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</si>
  <si>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</si>
  <si>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</si>
  <si>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</si>
  <si>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</si>
  <si>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</si>
  <si>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</si>
  <si>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</si>
  <si>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</si>
  <si>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</si>
  <si>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</si>
  <si>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</si>
  <si>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</si>
  <si>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</si>
  <si>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</si>
  <si>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</si>
  <si>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</si>
  <si>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</si>
  <si>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</si>
  <si>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</si>
  <si>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</si>
  <si>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</si>
  <si>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</si>
  <si>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</si>
  <si>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</si>
  <si>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</si>
  <si>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</si>
  <si>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</si>
  <si>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</si>
  <si>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</si>
  <si>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</si>
  <si>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</si>
  <si>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</si>
  <si>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</si>
  <si>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</si>
  <si>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</si>
  <si>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</si>
  <si>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</si>
  <si>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</si>
  <si>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</si>
  <si>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</si>
  <si>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</si>
  <si>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</si>
  <si>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</si>
  <si>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</si>
  <si>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</si>
  <si>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</si>
  <si>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</si>
  <si>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</si>
  <si>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</si>
  <si>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</si>
  <si>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</si>
  <si>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</si>
  <si>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</si>
  <si>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</si>
  <si>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</si>
  <si>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</si>
  <si>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</si>
  <si>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</si>
  <si>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</si>
  <si>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</si>
  <si>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</si>
  <si>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</si>
  <si>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</si>
  <si>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</si>
  <si>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</si>
  <si>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</si>
  <si>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</si>
  <si>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</si>
  <si>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</si>
  <si>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</si>
  <si>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</si>
  <si>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</si>
  <si>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</si>
  <si>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</si>
  <si>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</si>
  <si>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</si>
  <si>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</si>
  <si>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</si>
  <si>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</si>
  <si>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</si>
  <si>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</si>
  <si>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</si>
  <si>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</si>
  <si>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</si>
  <si>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</si>
  <si>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</si>
  <si>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</si>
  <si>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</si>
  <si>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</si>
  <si>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</si>
  <si>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</si>
  <si>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</si>
  <si>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</si>
  <si>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</si>
  <si>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</si>
  <si>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</si>
  <si>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</si>
  <si>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</si>
  <si>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</si>
  <si>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</si>
  <si>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</si>
  <si>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</si>
  <si>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</si>
  <si>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</si>
  <si>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</si>
  <si>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</si>
  <si>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</si>
  <si>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</si>
  <si>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</si>
  <si>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</si>
  <si>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</si>
  <si>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</si>
  <si>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</si>
  <si>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</si>
  <si>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</si>
  <si>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</si>
  <si>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</si>
  <si>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</si>
  <si>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</si>
  <si>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</si>
  <si>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</si>
  <si>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</si>
  <si>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</si>
  <si>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</si>
  <si>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</si>
  <si>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</si>
  <si>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</si>
  <si>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</si>
  <si>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</si>
  <si>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</si>
  <si>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</si>
  <si>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</si>
  <si>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</si>
  <si>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</si>
  <si>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</si>
  <si>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</si>
  <si>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</si>
  <si>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</si>
  <si>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</si>
  <si>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</si>
  <si>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</si>
  <si>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</si>
  <si>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</si>
  <si>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</si>
  <si>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</si>
  <si>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</si>
  <si>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</si>
  <si>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</si>
  <si>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</si>
  <si>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</si>
  <si>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</si>
  <si>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</si>
  <si>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</si>
  <si>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</si>
  <si>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</si>
  <si>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</si>
  <si>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</si>
  <si>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</si>
  <si>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</si>
  <si>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</si>
  <si>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</si>
  <si>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</si>
  <si>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</si>
  <si>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</si>
  <si>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</si>
  <si>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</si>
  <si>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</si>
  <si>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</si>
  <si>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</si>
  <si>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</si>
  <si>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</si>
  <si>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</si>
  <si>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</si>
  <si>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</si>
  <si>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</si>
  <si>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</si>
  <si>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</si>
  <si>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</si>
  <si>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</si>
  <si>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</si>
  <si>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</si>
  <si>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</si>
  <si>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</si>
  <si>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</si>
  <si>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</si>
  <si>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</si>
  <si>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</si>
  <si>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</si>
  <si>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</si>
  <si>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</si>
  <si>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</si>
  <si>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</si>
  <si>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</si>
  <si>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</si>
  <si>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</si>
  <si>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</si>
  <si>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</si>
  <si>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</si>
  <si>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</si>
  <si>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</si>
  <si>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</si>
  <si>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</si>
  <si>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</si>
  <si>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</si>
  <si>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</si>
  <si>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</si>
  <si>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</si>
  <si>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</si>
  <si>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</si>
  <si>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</si>
  <si>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</si>
  <si>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</si>
  <si>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</si>
  <si>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</si>
  <si>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</si>
  <si>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</si>
  <si>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</si>
  <si>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</si>
  <si>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</si>
  <si>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</si>
  <si>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</si>
  <si>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</si>
  <si>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</si>
  <si>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</si>
  <si>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</si>
  <si>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</si>
  <si>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</si>
  <si>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</si>
  <si>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</si>
  <si>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</si>
  <si>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</si>
  <si>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</si>
  <si>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</si>
  <si>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</si>
  <si>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</si>
  <si>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</si>
  <si>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</si>
  <si>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</si>
  <si>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</si>
  <si>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</si>
  <si>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</si>
  <si>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</si>
  <si>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</si>
  <si>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</si>
  <si>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</si>
  <si>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</si>
  <si>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</si>
  <si>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</si>
  <si>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</si>
  <si>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</si>
  <si>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</si>
  <si>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</si>
  <si>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</si>
  <si>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</si>
  <si>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</si>
  <si>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</si>
  <si>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</si>
  <si>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</si>
  <si>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</si>
  <si>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</si>
  <si>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</si>
  <si>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</si>
  <si>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</si>
  <si>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</si>
  <si>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</si>
  <si>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</si>
  <si>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</si>
  <si>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</si>
  <si>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</si>
  <si>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</si>
  <si>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</si>
  <si>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</si>
  <si>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</si>
  <si>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</si>
  <si>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</si>
  <si>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</si>
  <si>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</si>
  <si>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</si>
  <si>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</si>
  <si>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</si>
  <si>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</si>
  <si>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</si>
  <si>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</si>
  <si>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</si>
  <si>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</si>
  <si>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</si>
  <si>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</si>
  <si>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</si>
  <si>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</si>
  <si>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</si>
  <si>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</si>
  <si>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</si>
  <si>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</si>
  <si>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</si>
  <si>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</si>
  <si>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</si>
  <si>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</si>
  <si>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</si>
  <si>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</si>
  <si>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</si>
  <si>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</si>
  <si>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</si>
  <si>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</si>
  <si>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</si>
  <si>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</si>
  <si>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</si>
  <si>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</si>
  <si>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</si>
  <si>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</si>
  <si>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</si>
  <si>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</si>
  <si>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</si>
  <si>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</si>
  <si>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</si>
  <si>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</si>
  <si>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</si>
  <si>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</si>
  <si>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</si>
  <si>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</si>
  <si>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</si>
  <si>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</si>
  <si>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</si>
  <si>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</si>
  <si>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</si>
  <si>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</si>
  <si>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</si>
  <si>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</si>
  <si>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</si>
  <si>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</si>
  <si>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</si>
  <si>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</si>
  <si>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</si>
  <si>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</si>
  <si>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</si>
  <si>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</si>
  <si>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</si>
  <si>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</si>
  <si>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</si>
  <si>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</si>
  <si>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</si>
  <si>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</si>
  <si>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</si>
  <si>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</si>
  <si>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</si>
  <si>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</si>
  <si>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</si>
  <si>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</si>
  <si>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</si>
  <si>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</si>
  <si>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</si>
  <si>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</si>
  <si>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</si>
  <si>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</si>
  <si>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</si>
  <si>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</si>
  <si>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</si>
  <si>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</si>
  <si>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</si>
  <si>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</si>
  <si>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</si>
  <si>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</si>
  <si>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</si>
  <si>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</si>
  <si>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</si>
  <si>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</si>
  <si>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</si>
  <si>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</si>
  <si>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</si>
  <si>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</si>
  <si>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</si>
  <si>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</si>
  <si>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</si>
  <si>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</si>
  <si>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</si>
  <si>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</si>
  <si>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</si>
  <si>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</si>
  <si>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</si>
  <si>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</si>
  <si>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</si>
  <si>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</si>
  <si>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</si>
  <si>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</si>
  <si>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</si>
  <si>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</si>
  <si>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</si>
  <si>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</si>
  <si>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</si>
  <si>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</si>
  <si>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</si>
  <si>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</si>
  <si>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</si>
  <si>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</si>
  <si>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</si>
  <si>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</si>
  <si>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</si>
  <si>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</si>
  <si>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</si>
  <si>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</si>
  <si>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</si>
  <si>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</si>
  <si>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</si>
  <si>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</si>
  <si>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</si>
  <si>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</si>
  <si>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</si>
  <si>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</si>
  <si>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</si>
  <si>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</si>
  <si>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</si>
  <si>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</si>
  <si>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</si>
  <si>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</si>
  <si>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</si>
  <si>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</si>
  <si>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</si>
  <si>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</si>
  <si>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</si>
  <si>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</si>
  <si>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</si>
  <si>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</si>
  <si>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</si>
  <si>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</si>
  <si>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</si>
  <si>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</si>
  <si>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</si>
  <si>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</si>
  <si>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</si>
  <si>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</si>
  <si>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</si>
  <si>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</si>
  <si>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</si>
  <si>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</si>
  <si>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</si>
  <si>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</si>
  <si>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</si>
  <si>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</si>
  <si>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</si>
  <si>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</si>
  <si>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</si>
  <si>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</si>
  <si>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</si>
  <si>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</si>
  <si>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</si>
  <si>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</si>
  <si>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</si>
  <si>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</si>
  <si>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</si>
  <si>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</si>
  <si>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</si>
  <si>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</si>
  <si>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</si>
  <si>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</si>
  <si>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</si>
  <si>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</si>
  <si>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</si>
  <si>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</si>
  <si>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</si>
  <si>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</si>
  <si>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</si>
  <si>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</si>
  <si>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</si>
  <si>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</si>
  <si>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</si>
  <si>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</si>
  <si>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</si>
  <si>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</si>
  <si>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</si>
  <si>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</si>
  <si>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</si>
  <si>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</si>
  <si>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</si>
  <si>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</si>
  <si>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</si>
  <si>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</si>
  <si>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</si>
  <si>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</si>
  <si>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</si>
  <si>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</si>
  <si>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</si>
  <si>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</si>
  <si>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</si>
  <si>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</si>
  <si>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</si>
  <si>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</si>
  <si>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</si>
  <si>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</si>
  <si>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</si>
  <si>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</si>
  <si>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</si>
  <si>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</si>
  <si>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</si>
  <si>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</si>
  <si>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</si>
  <si>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</si>
  <si>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</si>
  <si>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</si>
  <si>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</si>
  <si>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</si>
  <si>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</si>
  <si>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</si>
  <si>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</si>
  <si>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</si>
  <si>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</si>
  <si>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</si>
  <si>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</si>
  <si>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</si>
  <si>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</si>
  <si>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</si>
  <si>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</si>
  <si>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</si>
  <si>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</si>
  <si>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</si>
  <si>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</si>
  <si>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</si>
  <si>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</si>
  <si>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</si>
  <si>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</si>
  <si>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</si>
  <si>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</si>
  <si>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</si>
  <si>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</si>
  <si>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</si>
  <si>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</si>
  <si>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</si>
  <si>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</si>
  <si>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</si>
  <si>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</si>
  <si>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</si>
  <si>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</si>
  <si>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</si>
  <si>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</si>
  <si>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</si>
  <si>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</si>
  <si>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</si>
  <si>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</si>
  <si>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</si>
  <si>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</si>
  <si>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</si>
  <si>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</si>
  <si>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</si>
  <si>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</si>
  <si>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</si>
  <si>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</si>
  <si>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</si>
  <si>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</si>
  <si>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</si>
  <si>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</si>
  <si>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</si>
  <si>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</si>
  <si>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</si>
  <si>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</si>
  <si>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</si>
  <si>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</si>
  <si>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</si>
  <si>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</si>
  <si>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</si>
  <si>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</si>
  <si>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</si>
  <si>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</si>
  <si>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</si>
  <si>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</si>
  <si>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</si>
  <si>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</si>
  <si>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</si>
  <si>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</si>
  <si>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</si>
  <si>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</si>
  <si>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</si>
  <si>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</si>
  <si>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</si>
  <si>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</si>
  <si>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</si>
  <si>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</si>
  <si>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</si>
  <si>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</si>
  <si>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</si>
  <si>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</si>
  <si>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</si>
  <si>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</si>
  <si>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</si>
  <si>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</si>
  <si>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</si>
  <si>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</si>
  <si>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</si>
  <si>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</si>
  <si>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</si>
  <si>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</si>
  <si>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</si>
  <si>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</si>
  <si>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</si>
  <si>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</si>
  <si>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</si>
  <si>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</si>
  <si>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</si>
  <si>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</si>
  <si>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</si>
  <si>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</si>
  <si>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</si>
  <si>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</si>
  <si>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</si>
  <si>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</si>
  <si>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</si>
  <si>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</si>
  <si>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</si>
  <si>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</si>
  <si>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</si>
  <si>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</si>
  <si>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</si>
  <si>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</si>
  <si>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</si>
  <si>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</si>
  <si>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</si>
  <si>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</si>
  <si>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</si>
  <si>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</si>
  <si>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</si>
  <si>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</si>
  <si>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</si>
  <si>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</si>
  <si>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</si>
  <si>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</si>
  <si>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</si>
  <si>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</si>
  <si>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</si>
  <si>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</si>
  <si>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</si>
  <si>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</si>
  <si>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</si>
  <si>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</si>
  <si>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</si>
  <si>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</si>
  <si>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</si>
  <si>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</si>
  <si>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</si>
  <si>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</si>
  <si>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</si>
  <si>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</si>
  <si>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</si>
  <si>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</si>
  <si>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</si>
  <si>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</si>
  <si>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</si>
  <si>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</si>
  <si>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</si>
  <si>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</si>
  <si>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</si>
  <si>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</si>
  <si>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</si>
  <si>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</si>
  <si>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</si>
  <si>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</si>
  <si>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</si>
  <si>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</si>
  <si>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</si>
  <si>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</si>
  <si>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</si>
  <si>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</si>
  <si>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</si>
  <si>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</si>
  <si>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</si>
  <si>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</si>
  <si>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</si>
  <si>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</si>
  <si>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</si>
  <si>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</si>
  <si>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</si>
  <si>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</si>
  <si>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</si>
  <si>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</si>
  <si>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</si>
  <si>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</si>
  <si>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</si>
  <si>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</si>
  <si>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</si>
  <si>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</si>
  <si>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</si>
  <si>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</si>
  <si>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</si>
  <si>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</si>
  <si>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</si>
  <si>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</si>
  <si>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</si>
  <si>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</si>
  <si>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</si>
  <si>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</si>
  <si>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</si>
  <si>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</si>
  <si>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</si>
  <si>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</si>
  <si>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</si>
  <si>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</si>
  <si>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</si>
  <si>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</si>
  <si>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</si>
  <si>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</si>
  <si>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</si>
  <si>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</si>
  <si>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</si>
  <si>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</si>
  <si>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</si>
  <si>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</si>
  <si>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</si>
  <si>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</si>
  <si>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</si>
  <si>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</si>
  <si>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</si>
  <si>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</si>
  <si>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</si>
  <si>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</si>
  <si>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</si>
  <si>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</si>
  <si>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</si>
  <si>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</si>
  <si>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</si>
  <si>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</si>
  <si>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</si>
  <si>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</si>
  <si>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</si>
  <si>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</si>
  <si>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</si>
  <si>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</si>
  <si>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</si>
  <si>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</si>
  <si>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</si>
  <si>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</si>
  <si>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</si>
  <si>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</si>
  <si>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</si>
  <si>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</si>
  <si>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</si>
  <si>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</si>
  <si>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</si>
  <si>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</si>
  <si>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</si>
  <si>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</si>
  <si>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</si>
  <si>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</si>
  <si>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</si>
  <si>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</si>
  <si>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</si>
  <si>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</si>
  <si>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</si>
  <si>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</si>
  <si>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</si>
  <si>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</si>
  <si>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</si>
  <si>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</si>
  <si>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</si>
  <si>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</si>
  <si>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</si>
  <si>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</si>
  <si>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</si>
  <si>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</si>
  <si>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</si>
  <si>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</si>
  <si>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</si>
  <si>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</si>
  <si>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</si>
  <si>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</si>
  <si>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</si>
  <si>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</si>
  <si>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</si>
  <si>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</si>
  <si>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</si>
  <si>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</si>
  <si>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</si>
  <si>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</si>
  <si>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</si>
  <si>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</si>
  <si>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</si>
  <si>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</si>
  <si>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</si>
  <si>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</si>
  <si>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</si>
  <si>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</si>
  <si>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</si>
  <si>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</si>
  <si>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</si>
  <si>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</si>
  <si>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</si>
  <si>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</si>
  <si>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</si>
  <si>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</si>
  <si>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</si>
  <si>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</si>
  <si>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</si>
  <si>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</si>
  <si>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</si>
  <si>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</si>
  <si>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</si>
  <si>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</si>
  <si>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</si>
  <si>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</si>
  <si>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</si>
  <si>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</si>
  <si>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</si>
  <si>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</si>
  <si>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</si>
  <si>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</si>
  <si>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</si>
  <si>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</si>
  <si>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</si>
  <si>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</si>
  <si>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</si>
  <si>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</si>
  <si>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</si>
  <si>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</si>
  <si>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</si>
  <si>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</si>
  <si>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</si>
  <si>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</si>
  <si>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</si>
  <si>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</si>
  <si>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</si>
  <si>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</si>
  <si>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</si>
  <si>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</si>
  <si>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</si>
  <si>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</si>
  <si>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</si>
  <si>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</si>
  <si>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</si>
  <si>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</si>
  <si>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</si>
  <si>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</si>
  <si>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</si>
  <si>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</si>
  <si>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</si>
  <si>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</si>
  <si>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</si>
  <si>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</si>
  <si>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</si>
  <si>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</si>
  <si>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</si>
  <si>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</si>
  <si>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</si>
  <si>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</si>
  <si>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</si>
  <si>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</si>
  <si>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</si>
  <si>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</si>
  <si>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</si>
  <si>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</si>
  <si>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</si>
  <si>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</si>
  <si>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</si>
  <si>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</si>
  <si>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</si>
  <si>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</si>
  <si>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</si>
  <si>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</si>
  <si>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</si>
  <si>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</si>
  <si>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</si>
  <si>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</si>
  <si>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</si>
  <si>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</si>
  <si>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</si>
  <si>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</si>
  <si>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</si>
  <si>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</si>
  <si>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</si>
  <si>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</si>
  <si>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</si>
  <si>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</si>
  <si>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</si>
  <si>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</si>
  <si>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</si>
  <si>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</si>
  <si>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</si>
  <si>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</si>
  <si>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</si>
  <si>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</si>
  <si>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</si>
  <si>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</si>
  <si>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</si>
  <si>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</si>
  <si>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</si>
  <si>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</si>
  <si>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</si>
  <si>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</si>
  <si>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</si>
  <si>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</si>
  <si>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</si>
  <si>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</si>
  <si>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</si>
  <si>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</si>
  <si>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</si>
  <si>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</si>
  <si>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</si>
  <si>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</si>
  <si>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</si>
  <si>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</si>
  <si>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</si>
  <si>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</si>
  <si>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</si>
  <si>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</si>
  <si>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</si>
  <si>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</si>
  <si>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</si>
  <si>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</si>
  <si>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</si>
  <si>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</si>
  <si>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</si>
  <si>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</si>
  <si>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</si>
  <si>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</si>
  <si>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</si>
  <si>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</si>
  <si>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</si>
  <si>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</si>
  <si>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</si>
  <si>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</si>
  <si>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</si>
  <si>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</si>
  <si>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</si>
  <si>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</si>
  <si>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</si>
  <si>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</si>
  <si>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</si>
  <si>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</si>
  <si>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</si>
  <si>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</si>
  <si>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</si>
  <si>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</si>
  <si>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</si>
  <si>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</si>
  <si>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</si>
  <si>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</si>
  <si>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</si>
  <si>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</si>
  <si>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</si>
  <si>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</si>
  <si>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</si>
  <si>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</si>
  <si>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</si>
  <si>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</si>
  <si>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</si>
  <si>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</si>
  <si>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</si>
  <si>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</si>
  <si>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</si>
  <si>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</si>
  <si>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</si>
  <si>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</si>
  <si>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</si>
  <si>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</si>
  <si>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</si>
  <si>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</si>
  <si>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</si>
  <si>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</si>
  <si>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</si>
  <si>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</si>
  <si>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</si>
  <si>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</si>
  <si>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</si>
  <si>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</si>
  <si>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</si>
  <si>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</si>
  <si>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</si>
  <si>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</si>
  <si>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</si>
  <si>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</si>
  <si>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</si>
  <si>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</si>
  <si>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</si>
  <si>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</si>
  <si>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</si>
  <si>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</si>
  <si>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</si>
  <si>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</si>
  <si>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</si>
  <si>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</si>
  <si>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</si>
  <si>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</si>
  <si>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</si>
  <si>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</si>
  <si>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</si>
  <si>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</si>
  <si>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</si>
  <si>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</si>
  <si>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</si>
  <si>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</si>
  <si>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</si>
  <si>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</si>
  <si>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</si>
  <si>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</si>
  <si>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</si>
  <si>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</si>
  <si>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</si>
  <si>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</si>
  <si>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</si>
  <si>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</si>
  <si>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</si>
  <si>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</si>
  <si>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</si>
  <si>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</si>
  <si>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</si>
  <si>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</si>
  <si>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</si>
  <si>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</si>
  <si>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</si>
  <si>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</si>
  <si>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</si>
  <si>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</si>
  <si>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</si>
  <si>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</si>
  <si>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</si>
  <si>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</si>
  <si>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</si>
  <si>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</si>
  <si>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</si>
  <si>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</si>
  <si>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</si>
  <si>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</si>
  <si>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</si>
  <si>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</si>
  <si>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</si>
  <si>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</si>
  <si>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</si>
  <si>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</si>
  <si>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</si>
  <si>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</si>
  <si>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</si>
  <si>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</si>
  <si>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</si>
  <si>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</si>
  <si>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</si>
  <si>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</si>
  <si>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</si>
  <si>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</si>
  <si>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</si>
  <si>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</si>
  <si>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</si>
  <si>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</si>
  <si>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</si>
  <si>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</si>
  <si>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</si>
  <si>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</si>
  <si>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</si>
  <si>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</si>
  <si>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</si>
  <si>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</si>
  <si>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</si>
  <si>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</si>
  <si>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</si>
  <si>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</si>
  <si>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</si>
  <si>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</si>
  <si>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</si>
  <si>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</si>
  <si>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</si>
  <si>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</si>
  <si>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</si>
  <si>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</si>
  <si>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</si>
  <si>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</si>
  <si>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</si>
  <si>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</si>
  <si>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</si>
  <si>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</si>
  <si>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</si>
  <si>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</si>
  <si>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</si>
  <si>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</si>
  <si>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</si>
  <si>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</si>
  <si>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</si>
  <si>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</si>
  <si>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</si>
  <si>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</si>
  <si>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</si>
  <si>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</si>
  <si>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</si>
  <si>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</si>
  <si>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</si>
  <si>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</si>
  <si>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</si>
  <si>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</si>
  <si>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</si>
  <si>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</si>
  <si>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</si>
  <si>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</si>
  <si>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</si>
  <si>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</si>
  <si>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</si>
  <si>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</si>
  <si>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</si>
  <si>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</si>
  <si>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</si>
  <si>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</si>
  <si>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</si>
  <si>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</si>
  <si>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</si>
  <si>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</si>
  <si>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</si>
  <si>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</si>
  <si>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</si>
  <si>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</si>
  <si>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</si>
  <si>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</si>
  <si>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</si>
  <si>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</si>
  <si>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</si>
  <si>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</si>
  <si>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</si>
  <si>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</si>
  <si>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</si>
  <si>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</si>
  <si>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</si>
  <si>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</si>
  <si>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</si>
  <si>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</si>
  <si>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</si>
  <si>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</si>
  <si>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</si>
  <si>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</si>
  <si>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</si>
  <si>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</si>
  <si>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</si>
  <si>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</si>
  <si>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</si>
  <si>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</si>
  <si>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</si>
  <si>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</si>
  <si>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</si>
  <si>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</si>
  <si>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</si>
  <si>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</si>
  <si>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</si>
  <si>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</si>
  <si>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</si>
  <si>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</si>
  <si>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</si>
  <si>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</si>
  <si>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</si>
  <si>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</si>
  <si>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</si>
  <si>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</si>
  <si>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</si>
  <si>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</si>
  <si>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</si>
  <si>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</si>
  <si>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</si>
  <si>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</si>
  <si>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</si>
  <si>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</si>
  <si>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</si>
  <si>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</si>
  <si>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</si>
  <si>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</si>
  <si>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</si>
  <si>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</si>
  <si>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</si>
  <si>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</si>
  <si>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</si>
  <si>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</si>
  <si>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</si>
  <si>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</si>
  <si>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</si>
  <si>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</si>
  <si>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</si>
  <si>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</si>
  <si>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</si>
  <si>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</si>
  <si>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</si>
  <si>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</si>
  <si>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</si>
  <si>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</si>
  <si>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</si>
  <si>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</si>
  <si>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</si>
  <si>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</si>
  <si>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</si>
  <si>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</si>
  <si>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</si>
  <si>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</si>
  <si>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</si>
  <si>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</si>
  <si>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</si>
  <si>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</si>
  <si>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</si>
  <si>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</si>
  <si>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</si>
  <si>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</si>
  <si>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</si>
  <si>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</si>
  <si>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</si>
  <si>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</si>
  <si>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</si>
  <si>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</si>
  <si>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</si>
  <si>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</si>
  <si>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</si>
  <si>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</si>
  <si>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</si>
  <si>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</si>
  <si>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</si>
  <si>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</si>
  <si>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</si>
  <si>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</si>
  <si>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</si>
  <si>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</si>
  <si>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</si>
  <si>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</si>
  <si>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</si>
  <si>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</si>
  <si>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</si>
  <si>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</si>
  <si>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</si>
  <si>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</si>
  <si>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</si>
  <si>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</si>
  <si>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</si>
  <si>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</si>
  <si>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</si>
  <si>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</si>
  <si>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</si>
  <si>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</si>
  <si>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</si>
  <si>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</si>
  <si>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</si>
  <si>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</si>
  <si>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</si>
  <si>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</si>
  <si>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</si>
  <si>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</si>
  <si>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</si>
  <si>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</si>
  <si>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</si>
  <si>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</si>
  <si>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</si>
  <si>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</si>
  <si>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</si>
  <si>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</si>
  <si>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</si>
  <si>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</si>
  <si>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</si>
  <si>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</si>
  <si>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</si>
  <si>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</si>
  <si>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</si>
  <si>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</si>
  <si>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</si>
  <si>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</si>
  <si>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</si>
  <si>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</si>
  <si>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</si>
  <si>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</si>
  <si>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</si>
  <si>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</si>
  <si>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</si>
  <si>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</si>
  <si>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</si>
  <si>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</si>
  <si>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</si>
  <si>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</si>
  <si>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</si>
  <si>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</si>
  <si>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</si>
  <si>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</si>
  <si>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</si>
  <si>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</si>
  <si>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</si>
  <si>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</si>
  <si>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</si>
  <si>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</si>
  <si>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</si>
  <si>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</si>
  <si>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</si>
  <si>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</si>
  <si>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</si>
  <si>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</si>
  <si>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</si>
  <si>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</si>
  <si>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</si>
  <si>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</si>
  <si>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</si>
  <si>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</si>
  <si>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</si>
  <si>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</si>
  <si>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</si>
  <si>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</si>
  <si>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</si>
  <si>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</si>
  <si>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</si>
  <si>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</si>
  <si>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</si>
  <si>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</si>
  <si>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</si>
  <si>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</si>
  <si>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</si>
  <si>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</si>
  <si>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</si>
  <si>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</si>
  <si>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</si>
  <si>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</si>
  <si>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</si>
  <si>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</si>
  <si>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</si>
  <si>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</si>
  <si>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</si>
  <si>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</si>
  <si>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</si>
  <si>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</si>
  <si>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</si>
  <si>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</si>
  <si>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</si>
  <si>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</si>
  <si>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</si>
  <si>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</si>
  <si>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</si>
  <si>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</si>
  <si>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</si>
  <si>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</si>
  <si>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</si>
  <si>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</si>
  <si>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</si>
  <si>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</si>
  <si>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</si>
  <si>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</si>
  <si>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</si>
  <si>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</si>
  <si>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</si>
  <si>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</si>
  <si>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</si>
  <si>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</si>
  <si>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</si>
  <si>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</si>
  <si>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</si>
  <si>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</si>
  <si>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</si>
  <si>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</si>
  <si>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</si>
  <si>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</si>
  <si>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</si>
  <si>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</si>
  <si>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</si>
  <si>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</si>
  <si>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</si>
  <si>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</si>
  <si>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</si>
  <si>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</si>
  <si>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</si>
  <si>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</si>
  <si>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</si>
  <si>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</si>
  <si>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</si>
  <si>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</si>
  <si>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</si>
  <si>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</si>
  <si>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</si>
  <si>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</si>
  <si>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</si>
  <si>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</si>
  <si>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</si>
  <si>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</si>
  <si>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</si>
  <si>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</si>
  <si>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</si>
  <si>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</si>
  <si>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</si>
  <si>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</si>
  <si>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</si>
  <si>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</si>
  <si>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</si>
  <si>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</si>
  <si>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</si>
  <si>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</si>
  <si>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</si>
  <si>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</si>
  <si>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</si>
  <si>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</si>
  <si>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</si>
  <si>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</si>
  <si>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</si>
  <si>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</si>
  <si>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</si>
  <si>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</si>
  <si>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</si>
  <si>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</si>
  <si>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</si>
  <si>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</si>
  <si>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</si>
  <si>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</si>
  <si>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</si>
  <si>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</si>
  <si>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</si>
  <si>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</si>
  <si>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</si>
  <si>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</si>
  <si>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</si>
  <si>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</si>
  <si>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</si>
  <si>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</si>
  <si>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</si>
  <si>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</si>
  <si>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</si>
  <si>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</si>
  <si>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</si>
  <si>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</si>
  <si>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</si>
  <si>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</si>
  <si>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</si>
  <si>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</si>
  <si>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</si>
  <si>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</si>
  <si>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</si>
  <si>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</si>
  <si>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</si>
  <si>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</si>
  <si>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</si>
  <si>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</si>
  <si>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</si>
  <si>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</si>
  <si>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</si>
  <si>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</si>
  <si>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</si>
  <si>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</si>
  <si>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</si>
  <si>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</si>
  <si>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</si>
  <si>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</si>
  <si>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</si>
  <si>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</si>
  <si>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</si>
  <si>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</si>
  <si>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</si>
  <si>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</si>
  <si>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</si>
  <si>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</si>
  <si>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</si>
  <si>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</si>
  <si>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</si>
  <si>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</si>
  <si>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</si>
  <si>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</si>
  <si>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</si>
  <si>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</si>
  <si>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</si>
  <si>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</si>
  <si>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</si>
  <si>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</si>
  <si>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</si>
  <si>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</si>
  <si>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</si>
  <si>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</si>
  <si>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</si>
  <si>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</si>
  <si>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</si>
  <si>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</si>
  <si>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</si>
  <si>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</si>
  <si>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</si>
  <si>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</si>
  <si>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</si>
  <si>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</si>
  <si>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</si>
  <si>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</si>
  <si>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</si>
  <si>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</si>
  <si>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</si>
  <si>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</si>
  <si>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</si>
  <si>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</si>
  <si>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</si>
  <si>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</si>
  <si>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</si>
  <si>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</si>
  <si>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</si>
  <si>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</si>
  <si>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</si>
  <si>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</si>
  <si>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</si>
  <si>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</si>
  <si>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</si>
  <si>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</si>
  <si>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</si>
  <si>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</si>
  <si>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</si>
  <si>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</si>
  <si>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</si>
  <si>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</si>
  <si>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</si>
  <si>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</si>
  <si>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</si>
  <si>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</si>
  <si>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</si>
  <si>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</si>
  <si>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</si>
  <si>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</si>
  <si>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</si>
  <si>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</si>
  <si>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</si>
  <si>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</si>
  <si>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</si>
  <si>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</si>
  <si>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</si>
  <si>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</si>
  <si>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</si>
  <si>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</si>
  <si>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</si>
  <si>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</si>
  <si>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</si>
  <si>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</si>
  <si>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</si>
  <si>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</si>
  <si>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</si>
  <si>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</si>
  <si>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</si>
  <si>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</si>
  <si>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</si>
  <si>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</si>
  <si>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</si>
  <si>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</si>
  <si>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</si>
  <si>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</si>
  <si>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</si>
  <si>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</si>
  <si>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</si>
  <si>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</si>
  <si>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</si>
  <si>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</si>
  <si>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</si>
  <si>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</si>
  <si>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</si>
  <si>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</si>
  <si>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</si>
  <si>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</si>
  <si>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</si>
  <si>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</si>
  <si>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</si>
  <si>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</si>
  <si>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</si>
  <si>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</si>
  <si>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</si>
  <si>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</si>
  <si>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</si>
  <si>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</si>
  <si>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</si>
  <si>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</si>
  <si>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</si>
  <si>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</si>
  <si>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</si>
  <si>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</si>
  <si>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</si>
  <si>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</si>
  <si>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</si>
  <si>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</si>
  <si>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</si>
  <si>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</si>
  <si>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</si>
  <si>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</si>
  <si>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</si>
  <si>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</si>
  <si>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</si>
  <si>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</si>
  <si>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</si>
  <si>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</si>
  <si>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</si>
  <si>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</si>
  <si>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</si>
  <si>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</si>
  <si>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</si>
  <si>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</si>
  <si>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</si>
  <si>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</si>
  <si>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</si>
  <si>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</si>
  <si>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</si>
  <si>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</si>
  <si>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</si>
  <si>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</si>
  <si>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</si>
  <si>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</si>
  <si>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</si>
  <si>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</si>
  <si>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</si>
  <si>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</si>
  <si>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</si>
  <si>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</si>
  <si>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</si>
  <si>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</si>
  <si>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</si>
  <si>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</si>
  <si>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</si>
  <si>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</si>
  <si>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</si>
  <si>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</si>
  <si>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</si>
  <si>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</si>
  <si>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</si>
  <si>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</si>
  <si>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</si>
  <si>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</si>
  <si>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</si>
  <si>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</si>
  <si>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</si>
  <si>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</si>
  <si>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</si>
  <si>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</si>
  <si>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</si>
  <si>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</si>
  <si>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</si>
  <si>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</si>
  <si>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</si>
  <si>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</si>
  <si>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</si>
  <si>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</si>
  <si>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</si>
  <si>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</si>
  <si>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</si>
  <si>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</si>
  <si>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</si>
  <si>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</si>
  <si>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</si>
  <si>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</si>
  <si>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</si>
  <si>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</si>
  <si>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</si>
  <si>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</si>
  <si>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</si>
  <si>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</si>
  <si>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</si>
  <si>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</si>
  <si>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</si>
  <si>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</si>
  <si>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</si>
  <si>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</si>
  <si>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</si>
  <si>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</si>
  <si>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</si>
  <si>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</si>
  <si>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</si>
  <si>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</si>
  <si>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</si>
  <si>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</si>
  <si>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</si>
  <si>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</si>
  <si>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</si>
  <si>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</si>
  <si>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</si>
  <si>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</si>
  <si>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</si>
  <si>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</si>
  <si>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</si>
  <si>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</si>
  <si>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</si>
  <si>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</si>
  <si>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</si>
  <si>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</si>
  <si>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</si>
  <si>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</si>
  <si>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</si>
  <si>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</si>
  <si>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</si>
  <si>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</si>
  <si>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</si>
  <si>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</si>
  <si>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</si>
  <si>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</si>
  <si>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</si>
  <si>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</si>
  <si>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</si>
  <si>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</si>
  <si>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</si>
  <si>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</si>
  <si>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</si>
  <si>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</si>
  <si>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</si>
  <si>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</si>
  <si>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</si>
  <si>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</si>
  <si>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</si>
  <si>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</si>
  <si>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</si>
  <si>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</si>
  <si>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</si>
  <si>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</si>
  <si>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</si>
  <si>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</si>
  <si>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</si>
  <si>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</si>
  <si>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</si>
  <si>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</si>
  <si>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</si>
  <si>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</si>
  <si>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</si>
  <si>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</si>
  <si>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</si>
  <si>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</si>
  <si>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</si>
  <si>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</si>
  <si>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</si>
  <si>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</si>
  <si>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</si>
  <si>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</si>
  <si>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</si>
  <si>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</si>
  <si>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</si>
  <si>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</si>
  <si>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</si>
  <si>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</si>
  <si>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</si>
  <si>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</si>
  <si>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</si>
  <si>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</si>
  <si>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</si>
  <si>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</si>
  <si>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</si>
  <si>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</si>
  <si>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</si>
  <si>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</si>
  <si>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</si>
  <si>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</si>
  <si>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</si>
  <si>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</si>
  <si>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</si>
  <si>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</si>
  <si>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</si>
  <si>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</si>
  <si>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</si>
  <si>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</si>
  <si>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</si>
  <si>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</si>
  <si>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</si>
  <si>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</si>
  <si>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</si>
  <si>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</si>
  <si>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</si>
  <si>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</si>
  <si>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</si>
  <si>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</si>
  <si>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</si>
  <si>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</si>
  <si>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</si>
  <si>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</si>
  <si>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</si>
  <si>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</si>
  <si>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</si>
  <si>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</si>
  <si>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</si>
  <si>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</si>
  <si>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</si>
  <si>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</si>
  <si>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</si>
  <si>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</si>
  <si>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</si>
  <si>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</si>
  <si>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</si>
  <si>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</si>
  <si>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</si>
  <si>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</si>
  <si>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</si>
  <si>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</si>
  <si>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</si>
  <si>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</si>
  <si>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</si>
  <si>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</si>
  <si>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</si>
  <si>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</si>
  <si>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</si>
  <si>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</si>
  <si>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</si>
  <si>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</si>
  <si>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</si>
  <si>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</si>
  <si>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</si>
  <si>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</si>
  <si>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</si>
  <si>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</si>
  <si>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</si>
  <si>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</si>
  <si>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</si>
  <si>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</si>
  <si>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</si>
  <si>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</si>
  <si>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</si>
  <si>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</si>
  <si>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</si>
  <si>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</si>
  <si>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</si>
  <si>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</si>
  <si>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</si>
  <si>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</si>
  <si>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</si>
  <si>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</si>
  <si>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</si>
  <si>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</si>
  <si>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</si>
  <si>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</si>
  <si>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</si>
  <si>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</si>
  <si>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</si>
  <si>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</si>
  <si>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</si>
  <si>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</si>
  <si>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</si>
  <si>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</si>
  <si>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</si>
  <si>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</si>
  <si>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</si>
  <si>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</si>
  <si>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</si>
  <si>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</si>
  <si>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</si>
  <si>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</si>
  <si>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</si>
  <si>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</si>
  <si>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</si>
  <si>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</si>
  <si>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</si>
  <si>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</si>
  <si>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</si>
  <si>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</si>
  <si>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</si>
  <si>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</si>
  <si>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</si>
  <si>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</si>
  <si>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</si>
  <si>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</si>
  <si>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</si>
  <si>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</si>
  <si>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</si>
  <si>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</si>
  <si>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</si>
  <si>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</si>
  <si>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</si>
  <si>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</si>
  <si>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</si>
  <si>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</si>
  <si>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</si>
  <si>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</si>
  <si>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</si>
  <si>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</si>
  <si>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</si>
  <si>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</si>
  <si>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</si>
  <si>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</si>
  <si>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</si>
  <si>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</si>
  <si>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</si>
  <si>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</si>
  <si>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</si>
  <si>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</si>
  <si>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</si>
  <si>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</si>
  <si>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</si>
  <si>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</si>
  <si>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</si>
  <si>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</si>
  <si>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</si>
  <si>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</si>
  <si>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</si>
  <si>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</si>
  <si>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</si>
  <si>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</si>
  <si>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</si>
  <si>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</si>
  <si>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</si>
  <si>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</si>
  <si>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</si>
  <si>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</si>
  <si>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</si>
  <si>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</si>
  <si>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</si>
  <si>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</si>
  <si>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</si>
  <si>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</si>
  <si>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</si>
  <si>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</si>
  <si>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</si>
  <si>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</si>
  <si>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</si>
  <si>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</si>
  <si>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</si>
  <si>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</si>
  <si>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</si>
  <si>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</si>
  <si>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</si>
  <si>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</si>
  <si>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</si>
  <si>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</si>
  <si>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</si>
  <si>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</si>
  <si>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</si>
  <si>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</si>
  <si>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</si>
  <si>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</si>
  <si>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</si>
  <si>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</si>
  <si>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</si>
  <si>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</si>
  <si>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</si>
  <si>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</si>
  <si>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</si>
  <si>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</si>
  <si>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</si>
  <si>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</si>
  <si>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</si>
  <si>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</si>
  <si>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</si>
  <si>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</si>
  <si>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</si>
  <si>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</si>
  <si>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</si>
  <si>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</si>
  <si>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</si>
  <si>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</si>
  <si>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</si>
  <si>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</si>
  <si>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</si>
  <si>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</si>
  <si>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</si>
  <si>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</si>
  <si>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</si>
  <si>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</si>
  <si>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</si>
  <si>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</si>
  <si>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</si>
  <si>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</si>
  <si>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</si>
  <si>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</si>
  <si>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</si>
  <si>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</si>
  <si>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</si>
  <si>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</si>
  <si>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</si>
  <si>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</si>
  <si>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</si>
  <si>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</si>
  <si>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</si>
  <si>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</si>
  <si>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</si>
  <si>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</si>
  <si>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</si>
  <si>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</si>
  <si>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</si>
  <si>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</si>
  <si>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</si>
  <si>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</si>
  <si>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</si>
  <si>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</si>
  <si>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</si>
  <si>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</si>
  <si>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</si>
  <si>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</si>
  <si>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</si>
  <si>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</si>
  <si>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</si>
  <si>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</si>
  <si>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</si>
  <si>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</si>
  <si>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</si>
  <si>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</si>
  <si>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</si>
  <si>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</si>
  <si>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</si>
  <si>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</si>
  <si>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</si>
  <si>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</si>
  <si>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</si>
  <si>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</si>
  <si>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</si>
  <si>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</si>
  <si>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</si>
  <si>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</si>
  <si>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</si>
  <si>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</si>
  <si>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</si>
  <si>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</si>
  <si>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</si>
  <si>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</si>
  <si>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</si>
  <si>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</si>
  <si>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</si>
  <si>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</si>
  <si>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</si>
  <si>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</si>
  <si>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</si>
  <si>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</si>
  <si>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</si>
  <si>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</si>
  <si>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</si>
  <si>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</si>
  <si>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</si>
  <si>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</si>
  <si>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</si>
  <si>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</si>
  <si>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</si>
  <si>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</si>
  <si>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</si>
  <si>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</si>
  <si>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</si>
  <si>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</si>
  <si>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</si>
  <si>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</si>
  <si>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</si>
  <si>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</si>
  <si>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</si>
  <si>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</si>
  <si>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</si>
  <si>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</si>
  <si>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</si>
  <si>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</si>
  <si>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</si>
  <si>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</si>
  <si>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</si>
  <si>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</si>
  <si>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</si>
  <si>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</si>
  <si>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</si>
  <si>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</si>
  <si>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</si>
  <si>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</si>
  <si>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</si>
  <si>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</si>
  <si>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</si>
  <si>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</si>
  <si>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</si>
  <si>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</si>
  <si>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</si>
  <si>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</si>
  <si>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</si>
  <si>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</si>
  <si>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</si>
  <si>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</si>
  <si>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</si>
  <si>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</si>
  <si>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</si>
  <si>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</si>
  <si>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</si>
  <si>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</si>
  <si>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</si>
  <si>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</si>
  <si>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</si>
  <si>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</si>
  <si>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</si>
  <si>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</si>
  <si>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</si>
  <si>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</si>
  <si>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</si>
  <si>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</si>
  <si>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</si>
  <si>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</si>
  <si>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</si>
  <si>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</si>
  <si>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</si>
  <si>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</si>
  <si>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</si>
  <si>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</si>
  <si>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</si>
  <si>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</si>
  <si>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</si>
  <si>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</si>
  <si>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</si>
  <si>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</si>
  <si>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</si>
  <si>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</si>
  <si>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</si>
  <si>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</si>
  <si>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</si>
  <si>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</si>
  <si>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</si>
  <si>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</si>
  <si>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</si>
  <si>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</si>
  <si>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</si>
  <si>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</si>
  <si>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</si>
  <si>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</si>
  <si>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</si>
  <si>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</si>
  <si>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</si>
  <si>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</si>
  <si>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</si>
  <si>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</si>
  <si>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</si>
  <si>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</si>
  <si>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</si>
  <si>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</si>
  <si>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</si>
  <si>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</si>
  <si>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</si>
  <si>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</si>
  <si>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</si>
  <si>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</si>
  <si>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</si>
  <si>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</si>
  <si>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</si>
  <si>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</si>
  <si>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</si>
  <si>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</si>
  <si>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</si>
  <si>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</si>
  <si>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</si>
  <si>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</si>
  <si>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</si>
  <si>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</si>
  <si>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</si>
  <si>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</si>
  <si>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</si>
  <si>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</si>
  <si>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</si>
  <si>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</si>
  <si>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</si>
  <si>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</si>
  <si>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</si>
  <si>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</si>
  <si>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</si>
  <si>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</si>
  <si>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</si>
  <si>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</si>
  <si>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</si>
  <si>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</si>
  <si>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</si>
  <si>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</si>
  <si>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</si>
  <si>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</si>
  <si>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</si>
  <si>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</si>
  <si>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</si>
  <si>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</si>
  <si>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</si>
  <si>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</si>
  <si>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</si>
  <si>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</si>
  <si>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</si>
  <si>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</si>
  <si>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</si>
  <si>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</si>
  <si>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</si>
  <si>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</si>
  <si>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</si>
  <si>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</si>
  <si>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</si>
  <si>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</si>
  <si>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</si>
  <si>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</si>
  <si>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</si>
  <si>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</si>
  <si>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</si>
  <si>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</si>
  <si>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</si>
  <si>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</si>
  <si>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</si>
  <si>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</si>
  <si>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</si>
  <si>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</si>
  <si>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</si>
  <si>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</si>
  <si>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</si>
  <si>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</si>
  <si>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</si>
  <si>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</si>
  <si>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</si>
  <si>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</si>
  <si>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</si>
  <si>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</si>
  <si>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</si>
  <si>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</si>
  <si>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</si>
  <si>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</si>
  <si>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</si>
  <si>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</si>
  <si>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</si>
  <si>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</si>
  <si>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</si>
  <si>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</si>
  <si>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</si>
  <si>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</si>
  <si>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</si>
  <si>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</si>
  <si>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</si>
  <si>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</si>
  <si>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</si>
  <si>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</si>
  <si>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</si>
  <si>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</si>
  <si>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</si>
  <si>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</si>
  <si>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</si>
  <si>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</si>
  <si>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</si>
  <si>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</si>
  <si>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</si>
  <si>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</si>
  <si>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</si>
  <si>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</si>
  <si>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</si>
  <si>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</si>
  <si>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</si>
  <si>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</si>
  <si>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</si>
  <si>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</si>
  <si>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</si>
  <si>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</si>
  <si>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</si>
  <si>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</si>
  <si>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</si>
  <si>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</si>
  <si>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</si>
  <si>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</si>
  <si>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</si>
  <si>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</si>
  <si>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</si>
  <si>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</si>
  <si>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</si>
  <si>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</si>
  <si>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</si>
  <si>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</si>
  <si>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</si>
  <si>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</si>
  <si>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</si>
  <si>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</si>
  <si>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</si>
  <si>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</si>
  <si>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</si>
  <si>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</si>
  <si>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</si>
  <si>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</si>
  <si>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</si>
  <si>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</si>
  <si>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</si>
  <si>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</si>
  <si>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</si>
  <si>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</si>
  <si>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</si>
  <si>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</si>
  <si>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</si>
  <si>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</si>
  <si>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</si>
  <si>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</si>
  <si>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</si>
  <si>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</si>
  <si>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</si>
  <si>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</si>
  <si>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</si>
  <si>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</si>
  <si>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</si>
  <si>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</si>
  <si>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</si>
  <si>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</si>
  <si>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</si>
  <si>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</si>
  <si>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</si>
  <si>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</si>
  <si>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</si>
  <si>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</si>
  <si>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</si>
  <si>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</si>
  <si>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</si>
  <si>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</si>
  <si>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</si>
  <si>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</si>
  <si>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</si>
  <si>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</si>
  <si>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</si>
  <si>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</si>
  <si>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</si>
  <si>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</si>
  <si>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</si>
  <si>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</si>
  <si>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</si>
  <si>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</si>
  <si>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</si>
  <si>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</si>
  <si>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</si>
  <si>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</si>
  <si>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</si>
  <si>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</si>
  <si>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</si>
  <si>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</si>
  <si>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</si>
  <si>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</si>
  <si>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</si>
  <si>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</si>
  <si>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</si>
  <si>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</si>
  <si>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</si>
  <si>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</si>
  <si>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</si>
  <si>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</si>
  <si>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</si>
  <si>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</si>
  <si>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</si>
  <si>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</si>
  <si>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</si>
  <si>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</si>
  <si>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</si>
  <si>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</si>
  <si>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</si>
  <si>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</si>
  <si>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</si>
  <si>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</si>
  <si>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</si>
  <si>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</si>
  <si>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</si>
  <si>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</si>
  <si>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</si>
  <si>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</si>
  <si>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</si>
  <si>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</si>
  <si>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</si>
  <si>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</si>
  <si>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</si>
  <si>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</si>
  <si>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</si>
  <si>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</si>
  <si>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</si>
  <si>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</si>
  <si>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</si>
  <si>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</si>
  <si>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</si>
  <si>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</si>
  <si>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</si>
  <si>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</si>
  <si>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</si>
  <si>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</si>
  <si>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</si>
  <si>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</si>
  <si>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</si>
  <si>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</si>
  <si>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</si>
  <si>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</si>
  <si>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</si>
  <si>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</si>
  <si>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</si>
  <si>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</si>
  <si>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</si>
  <si>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</si>
  <si>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</si>
  <si>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</si>
  <si>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</si>
  <si>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</si>
  <si>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</si>
  <si>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</si>
  <si>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</si>
  <si>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</si>
  <si>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</si>
  <si>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</si>
  <si>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</si>
  <si>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</si>
  <si>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</si>
  <si>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</si>
  <si>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</si>
  <si>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</si>
  <si>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</si>
  <si>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</si>
  <si>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</si>
  <si>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</si>
  <si>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</si>
  <si>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</si>
  <si>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</si>
  <si>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</si>
  <si>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</si>
  <si>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</si>
  <si>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</si>
  <si>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</si>
  <si>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</si>
  <si>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</si>
  <si>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</si>
  <si>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</si>
  <si>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</si>
  <si>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</si>
  <si>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</si>
  <si>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</si>
  <si>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</si>
  <si>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</si>
  <si>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</si>
  <si>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</si>
  <si>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</si>
  <si>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</si>
  <si>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</si>
  <si>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</si>
  <si>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</si>
  <si>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</si>
  <si>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</si>
  <si>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</si>
  <si>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</si>
  <si>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</si>
  <si>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</si>
  <si>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</si>
  <si>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</si>
  <si>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</si>
  <si>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</si>
  <si>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</si>
  <si>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</si>
  <si>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</si>
  <si>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</si>
  <si>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</si>
  <si>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</si>
  <si>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</si>
  <si>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</si>
  <si>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</si>
  <si>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</si>
  <si>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</si>
  <si>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</si>
  <si>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</si>
  <si>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</si>
  <si>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</si>
  <si>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</si>
  <si>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</si>
  <si>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</si>
  <si>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</si>
  <si>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</si>
  <si>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</si>
  <si>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</si>
  <si>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</si>
  <si>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</si>
  <si>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</si>
  <si>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</si>
  <si>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</si>
  <si>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</si>
  <si>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</si>
  <si>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</si>
  <si>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</si>
  <si>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</si>
  <si>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</si>
  <si>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</si>
  <si>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</si>
  <si>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</si>
  <si>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</si>
  <si>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</si>
  <si>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</si>
  <si>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</si>
  <si>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</si>
  <si>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</si>
  <si>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</si>
  <si>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</si>
  <si>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</si>
  <si>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</si>
  <si>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</si>
  <si>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</si>
  <si>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</si>
  <si>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</si>
  <si>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</si>
  <si>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</si>
  <si>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</si>
  <si>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</si>
  <si>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</si>
  <si>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</si>
  <si>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</si>
  <si>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</si>
  <si>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</si>
  <si>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</si>
  <si>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</si>
  <si>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</si>
  <si>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</si>
  <si>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</si>
  <si>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</si>
  <si>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</si>
  <si>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</si>
  <si>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</si>
  <si>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</si>
  <si>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</si>
  <si>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</si>
  <si>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</si>
  <si>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</si>
  <si>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</si>
  <si>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</si>
  <si>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</si>
  <si>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</si>
  <si>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</si>
  <si>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</si>
  <si>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</si>
  <si>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</si>
  <si>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</si>
  <si>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</si>
  <si>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</si>
  <si>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</si>
  <si>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</si>
  <si>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</si>
  <si>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</si>
  <si>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</si>
  <si>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</si>
  <si>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</si>
  <si>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</si>
  <si>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</si>
  <si>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</si>
  <si>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</si>
  <si>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</si>
  <si>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</si>
  <si>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</si>
  <si>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</si>
  <si>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</si>
  <si>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</si>
  <si>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</si>
  <si>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</si>
  <si>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</si>
  <si>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</si>
  <si>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</si>
  <si>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</si>
  <si>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</si>
  <si>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</si>
  <si>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</si>
  <si>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</si>
  <si>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</si>
  <si>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</si>
  <si>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</si>
  <si>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</si>
  <si>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</si>
  <si>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</si>
  <si>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</si>
  <si>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</si>
  <si>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</si>
  <si>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</si>
  <si>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</si>
  <si>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</si>
  <si>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</si>
  <si>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</si>
  <si>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</si>
  <si>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</si>
  <si>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</si>
  <si>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</si>
  <si>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</si>
  <si>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</si>
  <si>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</si>
  <si>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</si>
  <si>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</si>
  <si>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</si>
  <si>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</si>
  <si>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</si>
  <si>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</si>
  <si>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</si>
  <si>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</si>
  <si>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</si>
  <si>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</si>
  <si>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</si>
  <si>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</si>
  <si>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</si>
  <si>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</si>
  <si>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</si>
  <si>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</si>
  <si>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</si>
  <si>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</si>
  <si>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</si>
  <si>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</si>
  <si>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</si>
  <si>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</si>
  <si>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</si>
  <si>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</si>
  <si>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</si>
  <si>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</si>
  <si>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</si>
  <si>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</si>
  <si>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</si>
  <si>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</si>
  <si>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</si>
  <si>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</si>
  <si>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</si>
  <si>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</si>
  <si>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</si>
  <si>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</si>
  <si>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</si>
  <si>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</si>
  <si>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</si>
  <si>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</si>
  <si>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</si>
  <si>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</si>
  <si>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</si>
  <si>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</si>
  <si>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</si>
  <si>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</si>
  <si>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</si>
  <si>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</si>
  <si>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</si>
  <si>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</si>
  <si>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</si>
  <si>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</si>
  <si>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</si>
  <si>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</si>
  <si>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</si>
  <si>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</si>
  <si>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</si>
  <si>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</si>
  <si>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</si>
  <si>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</si>
  <si>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</si>
  <si>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</si>
  <si>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</si>
  <si>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</si>
  <si>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</si>
  <si>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</si>
  <si>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</si>
  <si>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</si>
  <si>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</si>
  <si>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</si>
  <si>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</si>
  <si>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</si>
  <si>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</si>
  <si>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</si>
  <si>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</si>
  <si>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</si>
  <si>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</si>
  <si>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</si>
  <si>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</si>
  <si>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</si>
  <si>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</si>
  <si>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</si>
  <si>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</si>
  <si>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</si>
  <si>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</si>
  <si>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</si>
  <si>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</si>
  <si>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</si>
  <si>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</si>
  <si>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</si>
  <si>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</si>
  <si>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</si>
  <si>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</si>
  <si>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</si>
  <si>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</si>
  <si>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</si>
  <si>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</si>
  <si>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</si>
  <si>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</si>
  <si>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</si>
  <si>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</si>
  <si>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</si>
  <si>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</si>
  <si>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</si>
  <si>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</si>
  <si>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</si>
  <si>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</si>
  <si>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</si>
  <si>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</si>
  <si>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</si>
  <si>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</si>
  <si>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</si>
  <si>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</si>
  <si>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</si>
  <si>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</si>
  <si>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</si>
  <si>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</si>
  <si>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</si>
  <si>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</si>
  <si>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</si>
  <si>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</si>
  <si>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</si>
  <si>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</si>
  <si>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</si>
  <si>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</si>
  <si>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</si>
  <si>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</si>
  <si>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</si>
  <si>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</si>
  <si>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</si>
  <si>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</si>
  <si>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</si>
  <si>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</si>
  <si>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</si>
  <si>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</si>
  <si>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</si>
  <si>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</si>
  <si>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</si>
  <si>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</si>
  <si>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</si>
  <si>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</si>
  <si>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</si>
  <si>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</si>
  <si>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</si>
  <si>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</si>
  <si>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</si>
  <si>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</si>
  <si>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</si>
  <si>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</si>
  <si>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</si>
  <si>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</si>
  <si>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</si>
  <si>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</si>
  <si>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</si>
  <si>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</si>
  <si>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</si>
  <si>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</si>
  <si>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</si>
  <si>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</si>
  <si>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</si>
  <si>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</si>
  <si>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</si>
  <si>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</si>
  <si>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</si>
  <si>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</si>
  <si>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</si>
  <si>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</si>
  <si>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</si>
  <si>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</si>
  <si>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</si>
  <si>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</si>
  <si>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</si>
  <si>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</si>
  <si>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</si>
  <si>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</si>
  <si>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</si>
  <si>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</si>
  <si>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</si>
  <si>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</si>
  <si>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</si>
  <si>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</si>
  <si>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</si>
  <si>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</si>
  <si>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</si>
  <si>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</si>
  <si>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</si>
  <si>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</si>
  <si>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</si>
  <si>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</si>
  <si>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</si>
  <si>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</si>
  <si>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</si>
  <si>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</si>
  <si>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</si>
  <si>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</si>
  <si>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</si>
  <si>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</si>
  <si>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</si>
  <si>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</si>
  <si>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</si>
  <si>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</si>
  <si>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</si>
  <si>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</si>
  <si>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</si>
  <si>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</si>
  <si>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</si>
  <si>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</si>
  <si>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</si>
  <si>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</si>
  <si>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</si>
  <si>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</si>
  <si>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</si>
  <si>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</si>
  <si>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</si>
  <si>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</si>
  <si>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</si>
  <si>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</si>
  <si>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</si>
  <si>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</si>
  <si>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</si>
  <si>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</si>
  <si>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</si>
  <si>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</si>
  <si>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</si>
  <si>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</si>
  <si>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</si>
  <si>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</si>
  <si>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</si>
  <si>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</si>
  <si>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</si>
  <si>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</si>
  <si>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</si>
  <si>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</si>
  <si>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</si>
  <si>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</si>
  <si>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</si>
  <si>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</si>
  <si>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</si>
  <si>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</si>
  <si>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</si>
  <si>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</si>
  <si>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</si>
  <si>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</si>
  <si>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</si>
  <si>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</si>
  <si>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</si>
  <si>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</si>
  <si>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</si>
  <si>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</si>
  <si>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</si>
  <si>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</si>
  <si>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</si>
  <si>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</si>
  <si>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</si>
  <si>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</si>
  <si>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</si>
  <si>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</si>
  <si>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</si>
  <si>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</si>
  <si>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</si>
  <si>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</si>
  <si>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</si>
  <si>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</si>
  <si>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</si>
  <si>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</si>
  <si>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</si>
  <si>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</si>
  <si>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</si>
  <si>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</si>
  <si>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</si>
  <si>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</si>
  <si>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</si>
  <si>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</si>
  <si>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</si>
  <si>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</si>
  <si>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</si>
  <si>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</si>
  <si>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</si>
  <si>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</si>
  <si>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</si>
  <si>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</si>
  <si>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</si>
  <si>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</si>
  <si>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</si>
  <si>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</si>
  <si>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</si>
  <si>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</si>
  <si>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</si>
  <si>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</si>
  <si>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</si>
  <si>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</si>
  <si>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</si>
  <si>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</si>
  <si>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</si>
  <si>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</si>
  <si>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</si>
  <si>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</si>
  <si>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</si>
  <si>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</si>
  <si>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</si>
  <si>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</si>
  <si>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</si>
  <si>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</si>
  <si>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</si>
  <si>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</si>
  <si>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</si>
  <si>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</si>
  <si>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</si>
  <si>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</si>
  <si>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</si>
  <si>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</si>
  <si>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</si>
  <si>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</si>
  <si>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</si>
  <si>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</si>
  <si>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</si>
  <si>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</si>
  <si>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</si>
  <si>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</si>
  <si>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</si>
  <si>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</si>
  <si>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</si>
  <si>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</si>
  <si>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</si>
  <si>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</si>
  <si>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</si>
  <si>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</si>
  <si>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</si>
  <si>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</si>
  <si>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</si>
  <si>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</si>
  <si>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</si>
  <si>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</si>
  <si>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</si>
  <si>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</si>
  <si>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</si>
  <si>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</si>
  <si>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</si>
  <si>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</si>
  <si>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</si>
  <si>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</si>
  <si>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</si>
  <si>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</si>
  <si>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</si>
  <si>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</si>
  <si>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</si>
  <si>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</si>
  <si>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</si>
  <si>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</si>
  <si>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</si>
  <si>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</si>
  <si>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</si>
  <si>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</si>
  <si>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</si>
  <si>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</si>
  <si>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</si>
  <si>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</si>
  <si>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</si>
  <si>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</si>
  <si>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</si>
  <si>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</si>
  <si>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</si>
  <si>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</si>
  <si>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</si>
  <si>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</si>
  <si>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</si>
  <si>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</si>
  <si>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</si>
  <si>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</si>
  <si>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</si>
  <si>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</si>
  <si>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</si>
  <si>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</si>
  <si>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</si>
  <si>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</si>
  <si>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</si>
  <si>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</si>
  <si>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</si>
  <si>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</si>
  <si>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</si>
  <si>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</si>
  <si>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</si>
  <si>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</si>
  <si>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</si>
  <si>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</si>
  <si>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</si>
  <si>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</si>
  <si>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</si>
  <si>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</si>
  <si>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</si>
  <si>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</si>
  <si>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</si>
  <si>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</si>
  <si>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</si>
  <si>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</si>
  <si>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</si>
  <si>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</si>
  <si>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</si>
  <si>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</si>
  <si>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</si>
  <si>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</si>
  <si>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</si>
  <si>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</si>
  <si>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</si>
  <si>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</si>
  <si>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</si>
  <si>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</si>
  <si>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</si>
  <si>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</si>
  <si>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</si>
  <si>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</si>
  <si>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</si>
  <si>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</si>
  <si>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</si>
  <si>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</si>
  <si>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</si>
  <si>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</si>
  <si>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</si>
  <si>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</si>
  <si>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</si>
  <si>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</si>
  <si>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</si>
  <si>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</si>
  <si>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</si>
  <si>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</si>
  <si>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</si>
  <si>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</si>
  <si>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</si>
  <si>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</si>
  <si>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</si>
  <si>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</si>
  <si>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</si>
  <si>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</si>
  <si>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</si>
  <si>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</si>
  <si>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</si>
  <si>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</si>
  <si>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</si>
  <si>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</si>
  <si>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</si>
  <si>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</si>
  <si>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</si>
  <si>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</si>
  <si>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</si>
  <si>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</si>
  <si>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</si>
  <si>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</si>
  <si>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</si>
  <si>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</si>
  <si>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</si>
  <si>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</si>
  <si>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</si>
  <si>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</si>
  <si>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</si>
  <si>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</si>
  <si>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</si>
  <si>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</si>
  <si>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</si>
  <si>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</si>
  <si>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</si>
  <si>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</si>
  <si>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</si>
  <si>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</si>
  <si>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</si>
  <si>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</si>
  <si>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</si>
  <si>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</si>
  <si>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</si>
  <si>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</si>
  <si>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</si>
  <si>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</si>
  <si>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</si>
  <si>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</si>
  <si>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</si>
  <si>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</si>
  <si>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</si>
  <si>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</si>
  <si>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</si>
  <si>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</si>
  <si>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</si>
  <si>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</si>
  <si>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</si>
  <si>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</si>
  <si>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</si>
  <si>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</si>
  <si>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</si>
  <si>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</si>
  <si>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</si>
  <si>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</si>
  <si>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</si>
  <si>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</si>
  <si>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</si>
  <si>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</si>
  <si>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</si>
  <si>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</si>
  <si>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</si>
  <si>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</si>
  <si>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</si>
  <si>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</si>
  <si>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</si>
  <si>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</si>
  <si>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</si>
  <si>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</si>
  <si>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</si>
  <si>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</si>
  <si>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</si>
  <si>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</si>
  <si>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</si>
  <si>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</si>
  <si>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</si>
  <si>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</si>
  <si>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</si>
  <si>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</si>
  <si>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</si>
  <si>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</si>
  <si>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</si>
  <si>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</si>
  <si>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</si>
  <si>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</si>
  <si>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</si>
  <si>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</si>
  <si>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</si>
  <si>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</si>
  <si>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</si>
  <si>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</si>
  <si>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</si>
  <si>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</si>
  <si>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</si>
  <si>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</si>
  <si>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</si>
  <si>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</si>
  <si>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</si>
  <si>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</si>
  <si>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</si>
  <si>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</si>
  <si>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</si>
  <si>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</si>
  <si>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</si>
  <si>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</si>
  <si>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</si>
  <si>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</si>
  <si>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</si>
  <si>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</si>
  <si>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</si>
  <si>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</si>
  <si>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</si>
  <si>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</si>
  <si>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</si>
  <si>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</si>
  <si>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</si>
  <si>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</si>
  <si>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</si>
  <si>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</si>
  <si>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</si>
  <si>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</si>
  <si>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</si>
  <si>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</si>
  <si>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</si>
  <si>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</si>
  <si>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</si>
  <si>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</si>
  <si>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</si>
  <si>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</si>
  <si>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</si>
  <si>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</si>
  <si>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</si>
  <si>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</si>
  <si>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</si>
  <si>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</si>
  <si>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</si>
  <si>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</si>
  <si>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</si>
  <si>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</si>
  <si>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</si>
  <si>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</si>
  <si>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</si>
  <si>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</si>
  <si>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</si>
  <si>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</si>
  <si>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</si>
  <si>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</si>
  <si>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</si>
  <si>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</si>
  <si>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</si>
  <si>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</si>
  <si>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</si>
  <si>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</si>
  <si>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</si>
  <si>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</si>
  <si>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</si>
  <si>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</si>
  <si>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</si>
  <si>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</si>
  <si>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</si>
  <si>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</si>
  <si>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</si>
  <si>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</si>
  <si>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</si>
  <si>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</si>
  <si>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</si>
  <si>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</si>
  <si>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</si>
  <si>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</si>
  <si>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</si>
  <si>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</si>
  <si>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</si>
  <si>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</si>
  <si>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</si>
  <si>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</si>
  <si>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</si>
  <si>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</si>
  <si>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</si>
  <si>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</si>
  <si>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</si>
  <si>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</si>
  <si>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</si>
  <si>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</si>
  <si>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</si>
  <si>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</si>
  <si>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</si>
  <si>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</si>
  <si>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</si>
  <si>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</si>
  <si>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</si>
  <si>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</si>
  <si>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</si>
  <si>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</si>
  <si>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</si>
  <si>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</si>
  <si>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</si>
  <si>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</si>
  <si>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</si>
  <si>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</si>
  <si>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</si>
  <si>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</si>
  <si>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</si>
  <si>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</si>
  <si>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</si>
  <si>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</si>
  <si>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</si>
  <si>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</si>
  <si>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</si>
  <si>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</si>
  <si>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</si>
  <si>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</si>
  <si>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</si>
  <si>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</si>
  <si>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</si>
  <si>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</si>
  <si>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</si>
  <si>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</si>
  <si>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</si>
  <si>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</si>
  <si>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</si>
  <si>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</si>
  <si>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</si>
  <si>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</si>
  <si>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</si>
  <si>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</si>
  <si>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</si>
  <si>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</si>
  <si>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</si>
  <si>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</si>
  <si>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</si>
  <si>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</si>
  <si>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</si>
  <si>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</si>
  <si>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</si>
  <si>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</si>
  <si>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</si>
  <si>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</si>
  <si>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</si>
  <si>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</si>
  <si>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</si>
  <si>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</si>
  <si>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</si>
  <si>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</si>
  <si>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</si>
  <si>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</si>
  <si>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</si>
  <si>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</si>
  <si>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</si>
  <si>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</si>
  <si>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</si>
  <si>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</si>
  <si>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</si>
  <si>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</si>
  <si>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</si>
  <si>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</si>
  <si>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</si>
  <si>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</si>
  <si>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</si>
  <si>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</si>
  <si>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</si>
  <si>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</si>
  <si>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</si>
  <si>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</si>
  <si>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</si>
  <si>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</si>
  <si>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</si>
  <si>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</si>
  <si>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</si>
  <si>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</si>
  <si>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</si>
  <si>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</si>
  <si>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</si>
  <si>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</si>
  <si>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</si>
  <si>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</si>
  <si>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</si>
  <si>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</si>
  <si>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</si>
  <si>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</si>
  <si>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</si>
  <si>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</si>
  <si>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</si>
  <si>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</si>
  <si>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</si>
  <si>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</si>
  <si>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</si>
  <si>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</si>
  <si>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</si>
  <si>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</si>
  <si>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</si>
  <si>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</si>
  <si>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</si>
  <si>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</si>
  <si>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</si>
  <si>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</si>
  <si>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</si>
  <si>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</si>
  <si>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</si>
  <si>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</si>
  <si>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</si>
  <si>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</si>
  <si>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</si>
  <si>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</si>
  <si>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</si>
  <si>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</si>
  <si>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</si>
  <si>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</si>
  <si>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</si>
  <si>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</si>
  <si>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</si>
  <si>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</si>
  <si>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</si>
  <si>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</si>
  <si>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</si>
  <si>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</si>
  <si>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</si>
  <si>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</si>
  <si>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</si>
  <si>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</si>
  <si>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</si>
  <si>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</si>
  <si>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</si>
  <si>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</si>
  <si>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</si>
  <si>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</si>
  <si>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</si>
  <si>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</si>
  <si>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</si>
  <si>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</si>
  <si>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</si>
  <si>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</si>
  <si>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</si>
  <si>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</si>
  <si>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</si>
  <si>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</si>
  <si>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</si>
  <si>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</si>
  <si>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</si>
  <si>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</si>
  <si>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</si>
  <si>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</si>
  <si>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</si>
  <si>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</si>
  <si>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</si>
  <si>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</si>
  <si>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</si>
  <si>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</si>
  <si>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</si>
  <si>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</si>
  <si>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</si>
  <si>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</si>
  <si>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</si>
  <si>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</si>
  <si>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</si>
  <si>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</si>
  <si>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</si>
  <si>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</si>
  <si>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</si>
  <si>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</si>
  <si>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</si>
  <si>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</si>
  <si>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</si>
  <si>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</si>
  <si>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</si>
  <si>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</si>
  <si>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</si>
  <si>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</si>
  <si>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</si>
  <si>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</si>
  <si>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</si>
  <si>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</si>
  <si>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</si>
  <si>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</si>
  <si>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</si>
  <si>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</si>
  <si>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</si>
  <si>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</si>
  <si>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</si>
  <si>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</si>
  <si>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</si>
  <si>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</si>
  <si>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</si>
  <si>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</si>
  <si>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</si>
  <si>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</si>
  <si>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</si>
  <si>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</si>
  <si>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</si>
  <si>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</si>
  <si>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</si>
  <si>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</si>
  <si>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</si>
  <si>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</si>
  <si>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</si>
  <si>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</si>
  <si>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</si>
  <si>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</si>
  <si>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</si>
  <si>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</si>
  <si>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</si>
  <si>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</si>
  <si>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</si>
  <si>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</si>
  <si>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</si>
  <si>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</si>
  <si>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</si>
  <si>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</si>
  <si>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</si>
  <si>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</si>
  <si>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</si>
  <si>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</si>
  <si>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</si>
  <si>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</si>
  <si>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</si>
  <si>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</si>
  <si>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</si>
  <si>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</si>
  <si>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</si>
  <si>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</si>
  <si>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</si>
  <si>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</si>
  <si>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</si>
  <si>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</si>
  <si>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</si>
  <si>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</si>
  <si>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</si>
  <si>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</si>
  <si>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</si>
  <si>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</si>
  <si>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</si>
  <si>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</si>
  <si>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</si>
  <si>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</si>
  <si>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</si>
  <si>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</si>
  <si>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</si>
  <si>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</si>
  <si>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</si>
  <si>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</si>
  <si>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</si>
  <si>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</si>
  <si>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</si>
  <si>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</si>
  <si>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</si>
  <si>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</si>
  <si>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</si>
  <si>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</si>
  <si>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</si>
  <si>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</si>
  <si>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</si>
  <si>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</si>
  <si>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</si>
  <si>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</si>
  <si>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</si>
  <si>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</si>
  <si>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</si>
  <si>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</si>
  <si>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</si>
  <si>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</si>
  <si>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</si>
  <si>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</si>
  <si>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</si>
  <si>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</si>
  <si>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</si>
  <si>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</si>
  <si>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</si>
  <si>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</si>
  <si>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</si>
  <si>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</si>
  <si>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</si>
  <si>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</si>
  <si>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</si>
  <si>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</si>
  <si>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</si>
  <si>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</si>
  <si>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</si>
  <si>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</si>
  <si>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</si>
  <si>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</si>
  <si>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</si>
  <si>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</si>
  <si>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</si>
  <si>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</si>
  <si>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</si>
  <si>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</si>
  <si>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</si>
  <si>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</si>
  <si>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</si>
  <si>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</si>
  <si>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</si>
  <si>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</si>
  <si>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</si>
  <si>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</si>
  <si>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</si>
  <si>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</si>
  <si>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</si>
  <si>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</si>
  <si>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</si>
  <si>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</si>
  <si>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</si>
  <si>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</si>
  <si>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</si>
  <si>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</si>
  <si>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</si>
  <si>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</si>
  <si>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</si>
  <si>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</si>
  <si>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</si>
  <si>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</si>
  <si>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</si>
  <si>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</si>
  <si>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</si>
  <si>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</si>
  <si>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</si>
  <si>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</si>
  <si>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</si>
  <si>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</si>
  <si>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</si>
  <si>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</si>
  <si>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</si>
  <si>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</si>
  <si>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</si>
  <si>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</si>
  <si>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</si>
  <si>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</si>
  <si>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</si>
  <si>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</si>
  <si>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</si>
  <si>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</si>
  <si>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</si>
  <si>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</si>
  <si>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</si>
  <si>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</si>
  <si>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</si>
  <si>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</si>
  <si>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</si>
  <si>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</si>
  <si>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</si>
  <si>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</si>
  <si>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</si>
  <si>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</si>
  <si>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</si>
  <si>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</si>
  <si>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</si>
  <si>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</si>
  <si>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</si>
  <si>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</si>
  <si>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</si>
  <si>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</si>
  <si>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</si>
  <si>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</si>
  <si>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</si>
  <si>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</si>
  <si>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</si>
  <si>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</si>
  <si>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</si>
  <si>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</si>
  <si>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</si>
  <si>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</si>
  <si>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</si>
  <si>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</si>
  <si>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</si>
  <si>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</si>
  <si>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</si>
  <si>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</si>
  <si>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</si>
  <si>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</si>
  <si>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</si>
  <si>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</si>
  <si>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</si>
  <si>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</si>
  <si>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</si>
  <si>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</si>
  <si>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</si>
  <si>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</si>
  <si>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</si>
  <si>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</si>
  <si>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</si>
  <si>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</si>
  <si>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</si>
  <si>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</si>
  <si>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</si>
  <si>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</si>
  <si>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</si>
  <si>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</si>
  <si>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</si>
  <si>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</si>
  <si>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</si>
  <si>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</si>
  <si>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</si>
  <si>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</si>
  <si>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</si>
  <si>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</si>
  <si>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</si>
  <si>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</si>
  <si>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</si>
  <si>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</si>
  <si>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</si>
  <si>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</si>
  <si>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</si>
  <si>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</si>
  <si>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</si>
  <si>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</si>
  <si>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</si>
  <si>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</si>
  <si>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</si>
  <si>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</si>
  <si>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</si>
  <si>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</si>
  <si>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</si>
  <si>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</si>
  <si>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</si>
  <si>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</si>
  <si>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</si>
  <si>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</si>
  <si>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</si>
  <si>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</si>
  <si>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</si>
  <si>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</si>
  <si>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</si>
  <si>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</si>
  <si>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</si>
  <si>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</si>
  <si>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</si>
  <si>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</si>
  <si>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</si>
  <si>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</si>
  <si>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</si>
  <si>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</si>
  <si>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</si>
  <si>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</si>
  <si>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</si>
  <si>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</si>
  <si>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</si>
  <si>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</si>
  <si>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</si>
  <si>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</si>
  <si>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</si>
  <si>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</si>
  <si>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</si>
  <si>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</si>
  <si>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</si>
  <si>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</si>
  <si>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</si>
  <si>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</si>
  <si>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</si>
  <si>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</si>
  <si>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</si>
  <si>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</si>
  <si>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</si>
  <si>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</si>
  <si>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</si>
  <si>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</si>
  <si>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</si>
  <si>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</si>
  <si>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</si>
  <si>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</si>
  <si>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</si>
  <si>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</si>
  <si>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</si>
  <si>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</si>
  <si>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</si>
  <si>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</si>
  <si>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</si>
  <si>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</si>
  <si>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</si>
  <si>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</si>
  <si>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</si>
  <si>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</si>
  <si>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</si>
  <si>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</si>
  <si>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</si>
  <si>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</si>
  <si>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</si>
  <si>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</si>
  <si>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</si>
  <si>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</si>
  <si>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</si>
  <si>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</si>
  <si>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</si>
  <si>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</si>
  <si>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</si>
  <si>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</si>
  <si>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</si>
  <si>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</si>
  <si>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</si>
  <si>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</si>
  <si>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</si>
  <si>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</si>
  <si>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</si>
  <si>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</si>
  <si>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</si>
  <si>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</si>
  <si>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</si>
  <si>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</si>
  <si>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</si>
  <si>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</si>
  <si>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</si>
  <si>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</si>
  <si>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</si>
  <si>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</si>
  <si>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</si>
  <si>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</si>
  <si>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</si>
  <si>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</si>
  <si>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</si>
  <si>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</si>
  <si>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</si>
  <si>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</si>
  <si>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</si>
  <si>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</si>
  <si>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</si>
  <si>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</si>
  <si>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</si>
  <si>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</si>
  <si>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</si>
  <si>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</si>
  <si>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</si>
  <si>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</si>
  <si>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</si>
  <si>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</si>
  <si>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</si>
  <si>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</si>
  <si>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</si>
  <si>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</si>
  <si>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</si>
  <si>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</si>
  <si>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</si>
  <si>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</si>
  <si>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</si>
  <si>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</si>
  <si>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</si>
  <si>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</si>
  <si>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</si>
  <si>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</si>
  <si>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</si>
  <si>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</si>
  <si>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</si>
  <si>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</si>
  <si>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</si>
  <si>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</si>
  <si>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</si>
  <si>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</si>
  <si>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</si>
  <si>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</si>
  <si>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</si>
  <si>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</si>
  <si>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</si>
  <si>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</si>
  <si>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</si>
  <si>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</si>
  <si>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</si>
  <si>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</si>
  <si>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</si>
  <si>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</si>
  <si>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</si>
  <si>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</si>
  <si>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</si>
  <si>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</si>
  <si>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</si>
  <si>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</si>
  <si>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</si>
  <si>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</si>
  <si>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</si>
  <si>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</si>
  <si>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</si>
  <si>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</si>
  <si>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</si>
  <si>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</si>
  <si>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</si>
  <si>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</si>
  <si>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</si>
  <si>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</si>
  <si>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</si>
  <si>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</si>
  <si>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</si>
  <si>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</si>
  <si>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</si>
  <si>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</si>
  <si>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</si>
  <si>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</si>
  <si>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</si>
  <si>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</si>
  <si>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</si>
  <si>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</si>
  <si>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</si>
  <si>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</si>
  <si>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</si>
  <si>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</si>
  <si>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</si>
  <si>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</si>
  <si>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</si>
  <si>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</si>
  <si>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</si>
  <si>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</si>
  <si>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</si>
  <si>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</si>
  <si>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</si>
  <si>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</si>
  <si>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</si>
  <si>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</si>
  <si>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</si>
  <si>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</si>
  <si>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</si>
  <si>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</si>
  <si>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</si>
  <si>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</si>
  <si>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</si>
  <si>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</si>
  <si>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</si>
  <si>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</si>
  <si>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</si>
  <si>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</si>
  <si>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</si>
  <si>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</si>
  <si>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</si>
  <si>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</si>
  <si>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</si>
  <si>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</si>
  <si>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</si>
  <si>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</si>
  <si>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</si>
  <si>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</si>
  <si>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</si>
  <si>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</si>
  <si>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</si>
  <si>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</si>
  <si>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</si>
  <si>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</si>
  <si>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</si>
  <si>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</si>
  <si>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</si>
  <si>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</si>
  <si>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</si>
  <si>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</si>
  <si>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</si>
  <si>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</si>
  <si>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</si>
  <si>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</si>
  <si>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</si>
  <si>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</si>
  <si>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</si>
  <si>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</si>
  <si>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</si>
  <si>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</si>
  <si>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</si>
  <si>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</si>
  <si>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</si>
  <si>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</si>
  <si>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</si>
  <si>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</si>
  <si>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</si>
  <si>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</si>
  <si>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</si>
  <si>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</si>
  <si>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</si>
  <si>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</si>
  <si>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</si>
  <si>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</si>
  <si>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</si>
  <si>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</si>
  <si>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</si>
  <si>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</si>
  <si>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</si>
  <si>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</si>
  <si>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</si>
  <si>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</si>
  <si>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</si>
  <si>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</si>
  <si>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</si>
  <si>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</si>
  <si>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</si>
  <si>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</si>
  <si>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</si>
  <si>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</si>
  <si>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</si>
  <si>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</si>
  <si>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</si>
  <si>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</si>
  <si>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</si>
  <si>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</si>
  <si>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</si>
  <si>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</si>
  <si>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</si>
  <si>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</si>
  <si>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</si>
  <si>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</si>
  <si>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</si>
  <si>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</si>
  <si>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</si>
  <si>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</si>
  <si>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</si>
  <si>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</si>
  <si>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</si>
  <si>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</si>
  <si>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</si>
  <si>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</si>
  <si>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</si>
  <si>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</si>
  <si>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</si>
  <si>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</si>
  <si>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</si>
  <si>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</si>
  <si>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</si>
  <si>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</si>
  <si>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</si>
  <si>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</si>
  <si>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</si>
  <si>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</si>
  <si>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</si>
  <si>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</si>
  <si>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</si>
  <si>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</si>
  <si>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</si>
  <si>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</si>
  <si>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</si>
  <si>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</si>
  <si>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</si>
  <si>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</si>
  <si>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</si>
  <si>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</si>
  <si>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</si>
  <si>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</si>
  <si>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</si>
  <si>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</si>
  <si>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</si>
  <si>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</si>
  <si>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</si>
  <si>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</si>
  <si>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</si>
  <si>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</si>
  <si>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</si>
  <si>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</si>
  <si>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</si>
  <si>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</si>
  <si>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</si>
  <si>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</si>
  <si>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</si>
  <si>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</si>
  <si>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</si>
  <si>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</si>
  <si>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</si>
  <si>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</si>
  <si>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</si>
  <si>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</si>
  <si>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</si>
  <si>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</si>
  <si>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</si>
  <si>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</si>
  <si>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</si>
  <si>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</si>
  <si>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</si>
  <si>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</si>
  <si>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</si>
  <si>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</si>
  <si>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</si>
  <si>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</si>
  <si>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</si>
  <si>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</si>
  <si>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</si>
  <si>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</si>
  <si>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</si>
  <si>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</si>
  <si>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</si>
  <si>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</si>
  <si>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</si>
  <si>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</si>
  <si>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</si>
  <si>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</si>
  <si>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</si>
  <si>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</si>
  <si>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</si>
  <si>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</si>
  <si>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</si>
  <si>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</si>
  <si>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</si>
  <si>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</si>
  <si>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</si>
  <si>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</si>
  <si>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</si>
  <si>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</si>
  <si>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</si>
  <si>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</si>
  <si>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</si>
  <si>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</si>
  <si>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</si>
  <si>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</si>
  <si>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</si>
  <si>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</si>
  <si>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</si>
  <si>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</si>
  <si>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</si>
  <si>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</si>
  <si>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</si>
  <si>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</si>
  <si>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</si>
  <si>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</si>
  <si>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</si>
  <si>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</si>
  <si>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</si>
  <si>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</si>
  <si>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</si>
  <si>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</si>
  <si>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</si>
  <si>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</si>
  <si>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</si>
  <si>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</si>
  <si>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</si>
  <si>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</si>
  <si>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</si>
  <si>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</si>
  <si>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</si>
  <si>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</si>
  <si>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</si>
  <si>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</si>
  <si>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</si>
  <si>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</si>
  <si>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</si>
  <si>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</si>
  <si>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</si>
  <si>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</si>
  <si>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</si>
  <si>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</si>
  <si>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</si>
  <si>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</si>
  <si>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</si>
  <si>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</si>
  <si>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</si>
  <si>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</si>
  <si>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</si>
  <si>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</si>
  <si>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</si>
  <si>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</si>
  <si>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</si>
  <si>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</si>
  <si>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</si>
  <si>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</si>
  <si>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</si>
  <si>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</si>
  <si>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</si>
  <si>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</si>
  <si>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</si>
  <si>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</si>
  <si>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</si>
  <si>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</si>
  <si>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</si>
  <si>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</si>
  <si>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</si>
  <si>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</si>
  <si>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</si>
  <si>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</si>
  <si>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</si>
  <si>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</si>
  <si>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</si>
  <si>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</si>
  <si>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</si>
  <si>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</si>
  <si>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</si>
  <si>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</si>
  <si>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</si>
  <si>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</si>
  <si>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</si>
  <si>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</si>
  <si>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</si>
  <si>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</si>
  <si>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</si>
  <si>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</si>
  <si>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</si>
  <si>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</si>
  <si>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</si>
  <si>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</si>
  <si>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</si>
  <si>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</si>
  <si>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</si>
  <si>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</si>
  <si>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</si>
  <si>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</si>
  <si>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</si>
  <si>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</si>
  <si>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</si>
  <si>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</si>
  <si>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</si>
  <si>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</si>
  <si>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</si>
  <si>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</si>
  <si>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</si>
  <si>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</si>
  <si>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</si>
  <si>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</si>
  <si>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</si>
  <si>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</si>
  <si>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</si>
  <si>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</si>
  <si>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</si>
  <si>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</si>
  <si>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</si>
  <si>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</si>
  <si>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</si>
  <si>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</si>
  <si>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</si>
  <si>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</si>
  <si>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</si>
  <si>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</si>
  <si>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</si>
  <si>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</si>
  <si>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</si>
  <si>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</si>
  <si>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</si>
  <si>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</si>
  <si>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</si>
  <si>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</si>
  <si>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</si>
  <si>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</si>
  <si>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</si>
  <si>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</si>
  <si>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</si>
  <si>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</si>
  <si>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</si>
  <si>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</si>
  <si>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</si>
  <si>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</si>
  <si>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</si>
  <si>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</si>
  <si>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</si>
  <si>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</si>
  <si>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</si>
  <si>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</si>
  <si>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</si>
  <si>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</si>
  <si>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</si>
  <si>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</si>
  <si>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</si>
  <si>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</si>
  <si>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</si>
  <si>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</si>
  <si>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</si>
  <si>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</si>
  <si>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</si>
  <si>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</si>
  <si>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</si>
  <si>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</si>
  <si>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</si>
  <si>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</si>
  <si>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</si>
  <si>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</si>
  <si>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</si>
  <si>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</si>
  <si>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</si>
  <si>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</si>
  <si>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</si>
  <si>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</si>
  <si>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</si>
  <si>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</si>
  <si>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</si>
  <si>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</si>
  <si>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</si>
  <si>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</si>
  <si>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</si>
  <si>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</si>
  <si>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</si>
  <si>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</si>
  <si>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</si>
  <si>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</si>
  <si>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</si>
  <si>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</si>
  <si>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</si>
  <si>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</si>
  <si>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</si>
  <si>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</si>
  <si>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</si>
  <si>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</si>
  <si>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</si>
  <si>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</si>
  <si>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</si>
  <si>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</si>
  <si>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</si>
  <si>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</si>
  <si>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</si>
  <si>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</si>
  <si>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</si>
  <si>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</si>
  <si>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</si>
  <si>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</si>
  <si>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</si>
  <si>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</si>
  <si>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</si>
  <si>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</si>
  <si>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</si>
  <si>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</si>
  <si>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</si>
  <si>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</si>
  <si>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</si>
  <si>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</si>
  <si>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</si>
  <si>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</si>
  <si>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</si>
  <si>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</si>
  <si>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</si>
  <si>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</si>
  <si>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</si>
  <si>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</si>
  <si>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</si>
  <si>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</si>
  <si>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</si>
  <si>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</si>
  <si>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</si>
  <si>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</si>
  <si>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</si>
  <si>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</si>
  <si>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</si>
  <si>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</si>
  <si>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</si>
  <si>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</si>
  <si>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</si>
  <si>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</si>
  <si>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</si>
  <si>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</si>
  <si>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</si>
  <si>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</si>
  <si>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</si>
  <si>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</si>
  <si>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</si>
  <si>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</si>
  <si>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</si>
  <si>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</si>
  <si>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</si>
  <si>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</si>
  <si>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</si>
  <si>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</si>
  <si>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</si>
  <si>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</si>
  <si>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</si>
  <si>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</si>
  <si>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</si>
  <si>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</si>
  <si>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</si>
  <si>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</si>
  <si>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</si>
  <si>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</si>
  <si>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</si>
  <si>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</si>
  <si>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</si>
  <si>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</si>
  <si>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</si>
  <si>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</si>
  <si>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</si>
  <si>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</si>
  <si>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</si>
  <si>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</si>
  <si>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</si>
  <si>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</si>
  <si>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</si>
  <si>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</si>
  <si>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</si>
  <si>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</si>
  <si>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</si>
  <si>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</si>
  <si>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</si>
  <si>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</si>
  <si>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</si>
  <si>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</si>
  <si>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</si>
  <si>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</si>
  <si>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</si>
  <si>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</si>
  <si>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</si>
  <si>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</si>
  <si>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</si>
  <si>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</si>
  <si>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</si>
  <si>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</si>
  <si>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</si>
  <si>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</si>
  <si>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</si>
  <si>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</si>
  <si>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</si>
  <si>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</si>
  <si>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</si>
  <si>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</si>
  <si>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</si>
  <si>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</si>
  <si>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</si>
  <si>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</si>
  <si>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</si>
  <si>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</si>
  <si>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</si>
  <si>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</si>
  <si>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</si>
  <si>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</si>
  <si>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</si>
  <si>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</si>
  <si>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</si>
  <si>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</si>
  <si>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</si>
  <si>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</si>
  <si>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</si>
  <si>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</si>
  <si>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</si>
  <si>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</si>
  <si>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</si>
  <si>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</si>
  <si>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</si>
  <si>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</si>
  <si>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</si>
  <si>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</si>
  <si>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</si>
  <si>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</si>
  <si>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</si>
  <si>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</si>
  <si>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</si>
  <si>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</si>
  <si>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</si>
  <si>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</si>
  <si>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</si>
  <si>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</si>
  <si>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</si>
  <si>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</si>
  <si>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</si>
  <si>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</si>
  <si>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</si>
  <si>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</si>
  <si>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</si>
  <si>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</si>
  <si>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</si>
  <si>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</si>
  <si>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</si>
  <si>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</si>
  <si>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</si>
  <si>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</si>
  <si>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</si>
  <si>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</si>
  <si>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</si>
  <si>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</si>
  <si>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</si>
  <si>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</si>
  <si>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</si>
  <si>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</si>
  <si>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</si>
  <si>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</si>
  <si>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</si>
  <si>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</si>
  <si>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</si>
  <si>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</si>
  <si>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</si>
  <si>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</si>
  <si>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</si>
  <si>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</si>
  <si>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</si>
  <si>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</si>
  <si>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</si>
  <si>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</si>
  <si>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</si>
  <si>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</si>
  <si>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</si>
  <si>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</si>
  <si>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</si>
  <si>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</si>
  <si>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</si>
  <si>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</si>
  <si>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</si>
  <si>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</si>
  <si>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</si>
  <si>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</si>
  <si>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</si>
  <si>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</si>
  <si>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</si>
  <si>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</si>
  <si>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</si>
  <si>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</si>
  <si>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</si>
  <si>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</si>
  <si>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</si>
  <si>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</si>
  <si>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</si>
  <si>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</si>
  <si>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</si>
  <si>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</si>
  <si>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</si>
  <si>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</si>
  <si>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</si>
  <si>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</si>
  <si>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</si>
  <si>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</si>
  <si>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</si>
  <si>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</si>
  <si>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</si>
  <si>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</si>
  <si>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</si>
  <si>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</si>
  <si>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</si>
  <si>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</si>
  <si>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</si>
  <si>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</si>
  <si>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</si>
  <si>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</si>
  <si>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</si>
  <si>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</si>
  <si>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</si>
  <si>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</si>
  <si>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</si>
  <si>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</si>
  <si>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</si>
  <si>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</si>
  <si>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</si>
  <si>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</si>
  <si>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</si>
  <si>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</si>
  <si>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</si>
  <si>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</si>
  <si>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</si>
  <si>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</si>
  <si>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</si>
  <si>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</si>
  <si>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</si>
  <si>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</si>
  <si>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</si>
  <si>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</si>
  <si>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</si>
  <si>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</si>
  <si>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</si>
  <si>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</si>
  <si>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</si>
  <si>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</si>
  <si>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</si>
  <si>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</si>
  <si>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</si>
  <si>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</si>
  <si>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</si>
  <si>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</si>
  <si>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</si>
  <si>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</si>
  <si>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</si>
  <si>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</si>
  <si>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</si>
  <si>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</si>
  <si>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</si>
  <si>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</si>
  <si>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</si>
  <si>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</si>
  <si>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</si>
  <si>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</si>
  <si>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</si>
  <si>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</si>
  <si>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</si>
  <si>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</si>
  <si>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</si>
  <si>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</si>
  <si>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</si>
  <si>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</si>
  <si>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</si>
  <si>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</si>
  <si>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</si>
  <si>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</si>
  <si>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</si>
  <si>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</si>
  <si>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</si>
  <si>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</si>
  <si>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</si>
  <si>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</si>
  <si>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</si>
  <si>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</si>
  <si>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</si>
  <si>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</si>
  <si>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</si>
  <si>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</si>
  <si>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</si>
  <si>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</si>
  <si>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</si>
  <si>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</si>
  <si>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</si>
  <si>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</si>
  <si>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</si>
  <si>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</si>
  <si>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</si>
  <si>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</si>
  <si>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</si>
  <si>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</si>
  <si>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</si>
  <si>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</si>
  <si>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</si>
  <si>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</si>
  <si>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</si>
  <si>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</si>
  <si>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</si>
  <si>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</si>
  <si>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</si>
  <si>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</si>
  <si>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</si>
  <si>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</si>
  <si>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</si>
  <si>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</si>
  <si>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</si>
  <si>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</si>
  <si>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</si>
  <si>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</si>
  <si>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</si>
  <si>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</si>
  <si>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</si>
  <si>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</si>
  <si>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</si>
  <si>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</si>
  <si>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</si>
  <si>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</si>
  <si>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</si>
  <si>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</si>
  <si>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</si>
  <si>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</si>
  <si>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</si>
  <si>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</si>
  <si>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</si>
  <si>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</si>
  <si>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</si>
  <si>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</si>
  <si>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</si>
  <si>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</si>
  <si>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</si>
  <si>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</si>
  <si>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</si>
  <si>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</si>
  <si>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</si>
  <si>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</si>
  <si>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</si>
  <si>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</si>
  <si>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</si>
  <si>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</si>
  <si>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</si>
  <si>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</si>
  <si>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</si>
  <si>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</si>
  <si>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</si>
  <si>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</si>
  <si>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</si>
  <si>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</si>
  <si>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</si>
  <si>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</si>
  <si>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</si>
  <si>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</si>
  <si>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</si>
  <si>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</si>
  <si>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</si>
  <si>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</si>
  <si>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</si>
  <si>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</si>
  <si>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</si>
  <si>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</si>
  <si>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</si>
  <si>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</si>
  <si>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</si>
  <si>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</si>
  <si>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</si>
  <si>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</si>
  <si>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</si>
  <si>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</si>
  <si>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</si>
  <si>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</si>
  <si>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</si>
  <si>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</si>
  <si>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</si>
  <si>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</si>
  <si>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</si>
  <si>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</si>
  <si>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</si>
  <si>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</si>
  <si>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</si>
  <si>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</si>
  <si>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</si>
  <si>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</si>
  <si>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</si>
  <si>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</si>
  <si>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</si>
  <si>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</si>
  <si>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</si>
  <si>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</si>
  <si>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</si>
  <si>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</si>
  <si>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</si>
  <si>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</si>
  <si>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</si>
  <si>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</si>
  <si>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</si>
  <si>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</si>
  <si>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</si>
  <si>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</si>
  <si>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</si>
  <si>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</si>
  <si>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</si>
  <si>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</si>
  <si>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</si>
  <si>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</si>
  <si>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</si>
  <si>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</si>
  <si>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</si>
  <si>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</si>
  <si>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</si>
  <si>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</si>
  <si>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</si>
  <si>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</si>
  <si>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</si>
  <si>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</si>
  <si>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</si>
  <si>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</si>
  <si>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</si>
  <si>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</si>
  <si>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</si>
  <si>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</si>
  <si>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</si>
  <si>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</si>
  <si>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</si>
  <si>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</si>
  <si>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</si>
  <si>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</si>
  <si>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</si>
  <si>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</si>
  <si>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</si>
  <si>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</si>
  <si>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</si>
  <si>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</si>
  <si>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</si>
  <si>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</si>
  <si>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</si>
  <si>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</si>
  <si>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</si>
  <si>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</si>
  <si>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</si>
  <si>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</si>
  <si>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</si>
  <si>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</si>
  <si>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</si>
  <si>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</si>
  <si>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</si>
  <si>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</si>
  <si>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</si>
  <si>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</si>
  <si>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</si>
  <si>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</si>
  <si>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</si>
  <si>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</si>
  <si>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</si>
  <si>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</si>
  <si>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</si>
  <si>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</si>
  <si>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</si>
  <si>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</si>
  <si>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</si>
  <si>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</si>
  <si>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</si>
  <si>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</si>
  <si>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</si>
  <si>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</si>
  <si>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</si>
  <si>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</si>
  <si>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</si>
  <si>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</si>
  <si>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</si>
  <si>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</si>
  <si>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</si>
  <si>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</si>
  <si>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</si>
  <si>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</si>
  <si>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</si>
  <si>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</si>
  <si>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</si>
  <si>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</si>
  <si>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</si>
  <si>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</si>
  <si>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</si>
  <si>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</si>
  <si>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</si>
  <si>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</si>
  <si>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</si>
  <si>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</si>
  <si>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</si>
  <si>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</si>
  <si>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</si>
  <si>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</si>
  <si>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</si>
  <si>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</si>
  <si>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</si>
  <si>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</si>
  <si>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</si>
  <si>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</si>
  <si>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</si>
  <si>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</si>
  <si>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</si>
  <si>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</si>
  <si>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</si>
  <si>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</si>
  <si>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</si>
  <si>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</si>
  <si>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</si>
  <si>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</si>
  <si>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</si>
  <si>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</si>
  <si>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</si>
  <si>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</si>
  <si>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</si>
  <si>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</si>
  <si>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</si>
  <si>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</si>
  <si>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</si>
  <si>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</si>
  <si>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</si>
  <si>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</si>
  <si>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</si>
  <si>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</si>
  <si>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</si>
  <si>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</si>
  <si>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</si>
  <si>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</si>
  <si>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</si>
  <si>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</si>
  <si>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</si>
  <si>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</si>
  <si>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</si>
  <si>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</si>
  <si>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</si>
  <si>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</si>
  <si>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</si>
  <si>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</si>
  <si>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</si>
  <si>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</si>
  <si>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</si>
  <si>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</si>
  <si>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</si>
  <si>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</si>
  <si>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</si>
  <si>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</si>
  <si>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</si>
  <si>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</si>
  <si>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</si>
  <si>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</si>
  <si>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</si>
  <si>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</si>
  <si>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</si>
  <si>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</si>
  <si>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</si>
  <si>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</si>
  <si>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</si>
  <si>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</si>
  <si>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</si>
  <si>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</si>
  <si>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</si>
  <si>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</si>
  <si>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</si>
  <si>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</si>
  <si>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</si>
  <si>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</si>
  <si>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</si>
  <si>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</si>
  <si>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</si>
  <si>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</si>
  <si>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</si>
  <si>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</si>
  <si>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</si>
  <si>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</si>
  <si>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</si>
  <si>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</si>
  <si>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</si>
  <si>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</si>
  <si>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</si>
  <si>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</si>
  <si>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</si>
  <si>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</si>
  <si>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</si>
  <si>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</si>
  <si>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</si>
  <si>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</si>
  <si>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</si>
  <si>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</si>
  <si>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</si>
  <si>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</si>
  <si>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</si>
  <si>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</si>
  <si>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</si>
  <si>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</si>
  <si>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</si>
  <si>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</si>
  <si>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</si>
  <si>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</si>
  <si>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</si>
  <si>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</si>
  <si>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</si>
  <si>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</si>
  <si>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</si>
  <si>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</si>
  <si>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</si>
  <si>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</si>
  <si>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</si>
  <si>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</si>
  <si>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</si>
  <si>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</si>
  <si>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</si>
  <si>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</si>
  <si>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</si>
  <si>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</si>
  <si>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</si>
  <si>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</si>
  <si>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</si>
  <si>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</si>
  <si>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</si>
  <si>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</si>
  <si>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</si>
  <si>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</si>
  <si>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</si>
  <si>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</si>
  <si>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</si>
  <si>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</si>
  <si>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</si>
  <si>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</si>
  <si>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</si>
  <si>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</si>
  <si>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</si>
  <si>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</si>
  <si>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</si>
  <si>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</si>
  <si>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</si>
  <si>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</si>
  <si>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</si>
  <si>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</si>
  <si>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</si>
  <si>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</si>
  <si>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</si>
  <si>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</si>
  <si>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</si>
  <si>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</si>
  <si>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</si>
  <si>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</si>
  <si>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</si>
  <si>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</si>
  <si>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</si>
  <si>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</si>
  <si>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</si>
  <si>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</si>
  <si>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</si>
  <si>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</si>
  <si>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</si>
  <si>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</si>
  <si>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</si>
  <si>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</si>
  <si>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</si>
  <si>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</si>
  <si>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</si>
  <si>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</si>
  <si>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</si>
  <si>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</si>
  <si>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</si>
  <si>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</si>
  <si>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</si>
  <si>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</si>
  <si>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</si>
  <si>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</si>
  <si>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</si>
  <si>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</si>
  <si>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</si>
  <si>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</si>
  <si>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</si>
  <si>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</si>
  <si>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</si>
  <si>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</si>
  <si>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</si>
  <si>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</si>
  <si>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</si>
  <si>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</si>
  <si>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</si>
  <si>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</si>
  <si>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</si>
  <si>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</si>
  <si>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</si>
  <si>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</si>
  <si>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</si>
  <si>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</si>
  <si>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</si>
  <si>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</si>
  <si>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</si>
  <si>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</si>
  <si>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</si>
  <si>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</si>
  <si>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</si>
  <si>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</si>
  <si>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</si>
  <si>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</si>
  <si>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</si>
  <si>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</si>
  <si>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</si>
  <si>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</si>
  <si>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</si>
  <si>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</si>
  <si>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</si>
  <si>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</si>
  <si>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</si>
  <si>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</si>
  <si>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</si>
  <si>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</si>
  <si>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</si>
  <si>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</si>
  <si>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</si>
  <si>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</si>
  <si>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</si>
  <si>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</si>
  <si>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</si>
  <si>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</si>
  <si>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</si>
  <si>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</si>
  <si>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</si>
  <si>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</si>
  <si>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</si>
  <si>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</si>
  <si>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</si>
  <si>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</si>
  <si>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</si>
  <si>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</si>
  <si>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</si>
  <si>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</si>
  <si>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</si>
  <si>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</si>
  <si>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</si>
  <si>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</si>
  <si>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</si>
  <si>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</si>
  <si>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</si>
  <si>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</si>
  <si>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</si>
  <si>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</si>
  <si>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</si>
  <si>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</si>
  <si>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</si>
  <si>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</si>
  <si>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</si>
  <si>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</si>
  <si>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</si>
  <si>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</si>
  <si>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</si>
  <si>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</si>
  <si>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</si>
  <si>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</si>
  <si>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</si>
  <si>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</si>
  <si>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</si>
  <si>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</si>
  <si>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</si>
  <si>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</si>
  <si>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</si>
  <si>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</si>
  <si>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</si>
  <si>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</si>
  <si>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</si>
  <si>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</si>
  <si>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</si>
  <si>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</si>
  <si>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</si>
  <si>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</si>
  <si>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</si>
  <si>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</si>
  <si>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</si>
  <si>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</si>
  <si>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</si>
  <si>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</si>
  <si>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</si>
  <si>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</si>
  <si>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</si>
  <si>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</si>
  <si>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</si>
  <si>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</si>
  <si>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</si>
  <si>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</si>
  <si>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</si>
  <si>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</si>
  <si>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</si>
  <si>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</si>
  <si>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</si>
  <si>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</si>
  <si>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</si>
  <si>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</si>
  <si>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</si>
  <si>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</si>
  <si>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</si>
  <si>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</si>
  <si>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</si>
  <si>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</si>
  <si>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</si>
  <si>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</si>
  <si>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</si>
  <si>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</si>
  <si>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</si>
  <si>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</si>
  <si>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</si>
  <si>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</si>
  <si>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</si>
  <si>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</si>
  <si>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</si>
  <si>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</si>
  <si>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</si>
  <si>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</si>
  <si>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</si>
  <si>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</si>
  <si>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</si>
  <si>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</si>
  <si>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</si>
  <si>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</si>
  <si>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</si>
  <si>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</si>
  <si>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</si>
  <si>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</si>
  <si>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</si>
  <si>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</si>
  <si>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</si>
  <si>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</si>
  <si>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</si>
  <si>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</si>
  <si>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</si>
  <si>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</si>
  <si>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</si>
  <si>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</si>
  <si>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</si>
  <si>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</si>
  <si>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</si>
  <si>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</si>
  <si>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</si>
  <si>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</si>
  <si>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</si>
  <si>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</si>
  <si>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</si>
  <si>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</si>
  <si>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</si>
  <si>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</si>
  <si>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</si>
  <si>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</si>
  <si>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</si>
  <si>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</si>
  <si>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</si>
  <si>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</si>
  <si>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</si>
  <si>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</si>
  <si>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</si>
  <si>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</si>
  <si>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</si>
  <si>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</si>
  <si>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</si>
  <si>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</si>
  <si>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</si>
  <si>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</si>
  <si>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</si>
  <si>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</si>
  <si>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</si>
  <si>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</si>
  <si>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</si>
  <si>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</si>
  <si>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</si>
  <si>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</si>
  <si>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</si>
  <si>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</si>
  <si>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</si>
  <si>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</si>
  <si>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</si>
  <si>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</si>
  <si>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</si>
  <si>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</si>
  <si>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</si>
  <si>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</si>
  <si>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</si>
  <si>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</si>
  <si>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</si>
  <si>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</si>
  <si>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</si>
  <si>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</si>
  <si>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</si>
  <si>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</si>
  <si>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</si>
  <si>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</si>
  <si>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</si>
  <si>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</si>
  <si>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</si>
  <si>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</si>
  <si>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</si>
  <si>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</si>
  <si>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</si>
  <si>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</si>
  <si>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</si>
  <si>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</si>
  <si>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</si>
  <si>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</si>
  <si>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</si>
  <si>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</si>
  <si>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</si>
  <si>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</si>
  <si>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</si>
  <si>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</si>
  <si>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</si>
  <si>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</si>
  <si>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</si>
  <si>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</si>
  <si>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</si>
  <si>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</si>
  <si>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</si>
  <si>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</si>
  <si>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</si>
  <si>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</si>
  <si>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</si>
  <si>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</si>
  <si>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</si>
  <si>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</si>
  <si>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</si>
  <si>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</si>
  <si>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</si>
  <si>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</si>
  <si>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</si>
  <si>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</si>
  <si>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</si>
  <si>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</si>
  <si>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</si>
  <si>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</si>
  <si>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</si>
  <si>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</si>
  <si>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</si>
  <si>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</si>
  <si>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</si>
  <si>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</si>
  <si>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</si>
  <si>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</si>
  <si>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</si>
  <si>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</si>
  <si>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</si>
  <si>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</si>
  <si>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</si>
  <si>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</si>
  <si>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</si>
  <si>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</si>
  <si>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</si>
  <si>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</si>
  <si>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</si>
  <si>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</si>
  <si>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</si>
  <si>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</si>
  <si>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</si>
  <si>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</si>
  <si>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</si>
  <si>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</si>
  <si>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</si>
  <si>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</si>
  <si>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</si>
  <si>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</si>
  <si>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</si>
  <si>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</si>
  <si>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</si>
  <si>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</si>
  <si>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</si>
  <si>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</si>
  <si>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</si>
  <si>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</si>
  <si>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</si>
  <si>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</si>
  <si>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</si>
  <si>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</si>
  <si>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</si>
  <si>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</si>
  <si>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</si>
  <si>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</si>
  <si>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</si>
  <si>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</si>
  <si>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</si>
  <si>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</si>
  <si>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</si>
  <si>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</si>
  <si>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</si>
  <si>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</si>
  <si>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</si>
  <si>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</si>
  <si>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</si>
  <si>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</si>
  <si>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</si>
  <si>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</si>
  <si>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</si>
  <si>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</si>
  <si>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</si>
  <si>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</si>
  <si>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</si>
  <si>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</si>
  <si>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</si>
  <si>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</si>
  <si>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</si>
  <si>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</si>
  <si>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</si>
  <si>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</si>
  <si>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</si>
  <si>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</si>
  <si>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</si>
  <si>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</si>
  <si>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</si>
  <si>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</si>
  <si>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</si>
  <si>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</si>
  <si>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</si>
  <si>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</si>
  <si>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</si>
  <si>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</si>
  <si>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</si>
  <si>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</si>
  <si>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</si>
  <si>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</si>
  <si>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</si>
  <si>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</si>
  <si>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</si>
  <si>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</si>
  <si>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</si>
  <si>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</si>
  <si>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</si>
  <si>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</si>
  <si>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</si>
  <si>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</si>
  <si>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</si>
  <si>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</si>
  <si>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</si>
  <si>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</si>
  <si>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</si>
  <si>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</si>
  <si>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</si>
  <si>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</si>
  <si>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</si>
  <si>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</si>
  <si>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</si>
  <si>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</si>
  <si>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</si>
  <si>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</si>
  <si>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</si>
  <si>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</si>
  <si>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</si>
  <si>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</si>
  <si>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</si>
  <si>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</si>
  <si>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</si>
  <si>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</si>
  <si>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</si>
  <si>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</si>
  <si>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</si>
  <si>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</si>
  <si>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</si>
  <si>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</si>
  <si>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</si>
  <si>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</si>
  <si>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</si>
  <si>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</si>
  <si>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</si>
  <si>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</si>
  <si>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</si>
  <si>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</si>
  <si>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</si>
  <si>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</si>
  <si>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</si>
  <si>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</si>
  <si>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</si>
  <si>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</si>
  <si>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</si>
  <si>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</si>
  <si>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</si>
  <si>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</si>
  <si>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</si>
  <si>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</si>
  <si>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</si>
  <si>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</si>
  <si>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</si>
  <si>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</si>
  <si>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</si>
  <si>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</si>
  <si>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</si>
  <si>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</si>
  <si>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</si>
  <si>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</si>
  <si>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</si>
  <si>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</si>
  <si>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</si>
  <si>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</si>
  <si>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</si>
  <si>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</si>
  <si>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</si>
  <si>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</si>
  <si>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</si>
  <si>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</si>
  <si>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</si>
  <si>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</si>
  <si>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</si>
  <si>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</si>
  <si>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</si>
  <si>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</si>
  <si>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</si>
  <si>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</si>
  <si>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</si>
  <si>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</si>
  <si>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</si>
  <si>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</si>
  <si>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</si>
  <si>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</si>
  <si>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</si>
  <si>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</si>
  <si>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</si>
  <si>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</si>
  <si>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</si>
  <si>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</si>
  <si>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</si>
  <si>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</si>
  <si>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</si>
  <si>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</si>
  <si>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</si>
  <si>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</si>
  <si>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</si>
  <si>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</si>
  <si>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</si>
  <si>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</si>
  <si>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</si>
  <si>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</si>
  <si>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</si>
  <si>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</si>
  <si>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</si>
  <si>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</si>
  <si>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</si>
  <si>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</si>
  <si>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</si>
  <si>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</si>
  <si>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</si>
  <si>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</si>
  <si>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</si>
  <si>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</si>
  <si>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</si>
  <si>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</si>
  <si>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</si>
  <si>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</si>
  <si>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</si>
  <si>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</si>
  <si>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</si>
  <si>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</si>
  <si>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</si>
  <si>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</si>
  <si>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</si>
  <si>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</si>
  <si>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</si>
  <si>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</si>
  <si>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</si>
  <si>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</si>
  <si>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</si>
  <si>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</si>
  <si>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</si>
  <si>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</si>
  <si>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</si>
  <si>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</si>
  <si>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</si>
  <si>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</si>
  <si>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</si>
  <si>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</si>
  <si>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</si>
  <si>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</si>
  <si>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</si>
  <si>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</si>
  <si>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</si>
  <si>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</si>
  <si>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</si>
  <si>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</si>
  <si>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</si>
  <si>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</si>
  <si>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</si>
  <si>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</si>
  <si>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</si>
  <si>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</si>
  <si>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</si>
  <si>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</si>
  <si>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</si>
  <si>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</si>
  <si>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</si>
  <si>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</si>
  <si>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</si>
  <si>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</si>
  <si>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</si>
  <si>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</si>
  <si>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</si>
  <si>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</si>
  <si>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</si>
  <si>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</si>
  <si>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</si>
  <si>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</si>
  <si>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</si>
  <si>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</si>
  <si>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</si>
  <si>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</si>
  <si>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</si>
  <si>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</si>
  <si>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</si>
  <si>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</si>
  <si>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</si>
  <si>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</si>
  <si>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</si>
  <si>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</si>
  <si>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</si>
  <si>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</si>
  <si>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</si>
  <si>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</si>
  <si>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</si>
  <si>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</si>
  <si>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</si>
  <si>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</si>
  <si>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</si>
  <si>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</si>
  <si>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</si>
  <si>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</si>
  <si>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</si>
  <si>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</si>
  <si>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</si>
  <si>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</si>
  <si>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</si>
  <si>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</si>
  <si>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</si>
  <si>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</si>
  <si>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</si>
  <si>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</si>
  <si>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</si>
  <si>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</si>
  <si>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</si>
  <si>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</si>
  <si>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</si>
  <si>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</si>
  <si>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</si>
  <si>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</si>
  <si>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</si>
  <si>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</si>
  <si>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</si>
  <si>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</si>
  <si>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</si>
  <si>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</si>
  <si>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</si>
  <si>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</si>
  <si>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</si>
  <si>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</si>
  <si>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</si>
  <si>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</si>
  <si>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</si>
  <si>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</si>
  <si>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</si>
  <si>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</si>
  <si>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</si>
  <si>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</si>
  <si>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</si>
  <si>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</si>
  <si>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</si>
  <si>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</si>
  <si>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</si>
  <si>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</si>
  <si>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</si>
  <si>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</si>
  <si>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</si>
  <si>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</si>
  <si>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</si>
  <si>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</si>
  <si>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</si>
  <si>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</si>
  <si>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</si>
  <si>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</si>
  <si>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</si>
  <si>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</si>
  <si>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</si>
  <si>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</si>
  <si>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</si>
  <si>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</si>
  <si>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</si>
  <si>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</si>
  <si>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</si>
  <si>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</si>
  <si>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</si>
  <si>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</si>
  <si>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</si>
  <si>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</si>
  <si>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</si>
  <si>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</si>
  <si>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</si>
  <si>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</si>
  <si>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</si>
  <si>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</si>
  <si>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</si>
  <si>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</si>
  <si>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</si>
  <si>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</si>
  <si>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</si>
  <si>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</si>
  <si>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</si>
  <si>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</si>
  <si>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</si>
  <si>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</si>
  <si>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</si>
  <si>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</si>
  <si>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</si>
  <si>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</si>
  <si>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</si>
  <si>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</si>
  <si>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</si>
  <si>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</si>
  <si>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</si>
  <si>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</si>
  <si>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</si>
  <si>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</si>
  <si>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</si>
  <si>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</si>
  <si>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</si>
  <si>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</si>
  <si>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</si>
  <si>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</si>
  <si>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</si>
  <si>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</si>
  <si>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</si>
  <si>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</si>
  <si>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</si>
  <si>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</si>
  <si>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</si>
  <si>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</si>
  <si>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</si>
  <si>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</si>
  <si>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</si>
  <si>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</si>
  <si>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</si>
  <si>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</si>
  <si>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</si>
  <si>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</si>
  <si>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</si>
  <si>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</si>
  <si>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</si>
  <si>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</si>
  <si>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</si>
  <si>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</si>
  <si>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</si>
  <si>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</si>
  <si>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</si>
  <si>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</si>
  <si>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</si>
  <si>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</si>
  <si>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</si>
  <si>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</si>
  <si>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</si>
  <si>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</si>
  <si>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</si>
  <si>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</si>
  <si>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</si>
  <si>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</si>
  <si>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</si>
  <si>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</si>
  <si>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</si>
  <si>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</si>
  <si>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</si>
  <si>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</si>
  <si>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</si>
  <si>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</si>
  <si>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</si>
  <si>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</si>
  <si>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</si>
  <si>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</si>
  <si>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</si>
  <si>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</si>
  <si>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</si>
  <si>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</si>
  <si>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</si>
  <si>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</si>
  <si>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</si>
  <si>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</si>
  <si>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</si>
  <si>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</si>
  <si>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</si>
  <si>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</si>
  <si>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</si>
  <si>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</si>
  <si>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</si>
  <si>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</si>
  <si>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</si>
  <si>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</si>
  <si>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</si>
  <si>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</si>
  <si>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</si>
  <si>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</si>
  <si>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</si>
  <si>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</si>
  <si>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</si>
  <si>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</si>
  <si>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</si>
  <si>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</si>
  <si>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</si>
  <si>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</si>
  <si>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</si>
  <si>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</si>
  <si>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</si>
  <si>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</si>
  <si>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</si>
  <si>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</si>
  <si>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</si>
  <si>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</si>
  <si>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</si>
  <si>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</si>
  <si>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</si>
  <si>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</si>
  <si>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</si>
  <si>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</si>
  <si>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</si>
  <si>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</si>
  <si>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</si>
  <si>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</si>
  <si>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</si>
  <si>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</si>
  <si>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</si>
  <si>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</si>
  <si>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</si>
  <si>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</si>
  <si>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</si>
  <si>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</si>
  <si>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</si>
  <si>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</si>
  <si>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</si>
  <si>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</si>
  <si>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</si>
  <si>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</si>
  <si>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</si>
  <si>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</si>
  <si>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</si>
  <si>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</si>
  <si>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</si>
  <si>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</si>
  <si>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</si>
  <si>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</si>
  <si>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</si>
  <si>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</si>
  <si>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</si>
  <si>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</si>
  <si>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</si>
  <si>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</si>
  <si>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</si>
  <si>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</si>
  <si>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</si>
  <si>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</si>
  <si>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</si>
  <si>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</si>
  <si>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</si>
  <si>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</si>
  <si>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</si>
  <si>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</si>
  <si>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</si>
  <si>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</si>
  <si>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</si>
  <si>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</si>
  <si>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</si>
  <si>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</si>
  <si>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</si>
  <si>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</si>
  <si>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</si>
  <si>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</si>
  <si>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</si>
  <si>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</si>
  <si>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</si>
  <si>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</si>
  <si>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</si>
  <si>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</si>
  <si>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</si>
  <si>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</si>
  <si>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</si>
  <si>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</si>
  <si>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</si>
  <si>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</si>
  <si>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</si>
  <si>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</si>
  <si>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</si>
  <si>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</si>
  <si>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</si>
  <si>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</si>
  <si>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</si>
  <si>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</si>
  <si>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</si>
  <si>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</si>
  <si>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</si>
  <si>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</si>
  <si>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</si>
  <si>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</si>
  <si>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</si>
  <si>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</si>
  <si>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</si>
  <si>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</si>
  <si>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</si>
  <si>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</si>
  <si>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</si>
  <si>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</si>
  <si>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</si>
  <si>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</si>
  <si>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</si>
  <si>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</si>
  <si>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</si>
  <si>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</si>
  <si>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</si>
  <si>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</si>
  <si>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</si>
  <si>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</si>
  <si>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</si>
  <si>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</si>
  <si>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</si>
  <si>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</si>
  <si>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</si>
  <si>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</si>
  <si>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</si>
  <si>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</si>
  <si>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</si>
  <si>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</si>
  <si>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</si>
  <si>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</si>
  <si>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</si>
  <si>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</si>
  <si>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</si>
  <si>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</si>
  <si>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</si>
  <si>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</si>
  <si>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</si>
  <si>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</si>
  <si>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</si>
  <si>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</si>
  <si>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</si>
  <si>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</si>
  <si>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</si>
  <si>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</si>
  <si>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</si>
  <si>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</si>
  <si>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</si>
  <si>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</si>
  <si>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</si>
  <si>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</si>
  <si>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</si>
  <si>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</si>
  <si>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</si>
  <si>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</si>
  <si>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</si>
  <si>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</si>
  <si>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</si>
  <si>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</si>
  <si>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</si>
  <si>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</si>
  <si>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</si>
  <si>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</si>
  <si>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</si>
  <si>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</si>
  <si>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</si>
  <si>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</si>
  <si>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</si>
  <si>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</si>
  <si>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</si>
  <si>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</si>
  <si>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</si>
  <si>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</si>
  <si>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</si>
  <si>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</si>
  <si>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</si>
  <si>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</si>
  <si>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</si>
  <si>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</si>
  <si>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</si>
  <si>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</si>
  <si>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</si>
  <si>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</si>
  <si>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</si>
  <si>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</si>
  <si>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</si>
  <si>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</si>
  <si>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</si>
  <si>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</si>
  <si>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</si>
  <si>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</si>
  <si>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</si>
  <si>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</si>
  <si>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</si>
  <si>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</si>
  <si>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</si>
  <si>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</si>
  <si>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</si>
  <si>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</si>
  <si>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</si>
  <si>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</si>
  <si>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</si>
  <si>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</si>
  <si>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</si>
  <si>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</si>
  <si>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</si>
  <si>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</si>
  <si>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</si>
  <si>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</si>
  <si>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</si>
  <si>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</si>
  <si>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</si>
  <si>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</si>
  <si>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</si>
  <si>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</si>
  <si>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</si>
  <si>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</si>
  <si>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</si>
  <si>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</si>
  <si>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</si>
  <si>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</si>
  <si>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</si>
  <si>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</si>
  <si>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</si>
  <si>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</si>
  <si>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</si>
  <si>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</si>
  <si>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</si>
  <si>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</si>
  <si>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</si>
  <si>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</si>
  <si>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</si>
  <si>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</si>
  <si>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</si>
  <si>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</si>
  <si>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</si>
  <si>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</si>
  <si>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</si>
  <si>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</si>
  <si>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</si>
  <si>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</si>
  <si>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</si>
  <si>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</si>
  <si>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</si>
  <si>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</si>
  <si>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</si>
  <si>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</si>
  <si>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</si>
  <si>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</si>
  <si>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</si>
  <si>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</si>
  <si>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</si>
  <si>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</si>
  <si>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</si>
  <si>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</si>
  <si>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</si>
  <si>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</si>
  <si>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</si>
  <si>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</si>
  <si>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</si>
  <si>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</si>
  <si>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</si>
  <si>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</si>
  <si>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</si>
  <si>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</si>
  <si>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</si>
  <si>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</si>
  <si>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</si>
  <si>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</si>
  <si>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</si>
  <si>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</si>
  <si>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</si>
  <si>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</si>
  <si>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</si>
  <si>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</si>
  <si>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</si>
  <si>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</si>
  <si>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</si>
  <si>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</si>
  <si>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</si>
  <si>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</si>
  <si>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</si>
  <si>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</si>
  <si>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</si>
  <si>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</si>
  <si>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</si>
  <si>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</si>
  <si>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</si>
  <si>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</si>
  <si>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</si>
  <si>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</si>
  <si>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</si>
  <si>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</si>
  <si>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</si>
  <si>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</si>
  <si>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</si>
  <si>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</si>
  <si>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</si>
  <si>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</si>
  <si>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</si>
  <si>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</si>
  <si>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</si>
  <si>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</si>
  <si>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</si>
  <si>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</si>
  <si>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</si>
  <si>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</si>
  <si>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</si>
  <si>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</si>
  <si>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</si>
  <si>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</si>
  <si>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</si>
  <si>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</si>
  <si>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</si>
  <si>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</si>
  <si>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</si>
  <si>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</si>
  <si>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</si>
  <si>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</si>
  <si>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</si>
  <si>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</si>
  <si>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</si>
  <si>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</si>
  <si>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</si>
  <si>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</si>
  <si>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</si>
  <si>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</si>
  <si>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</si>
  <si>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</si>
  <si>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</si>
  <si>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</si>
  <si>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</si>
  <si>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</si>
  <si>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</si>
  <si>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</si>
  <si>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</si>
  <si>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</si>
  <si>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</si>
  <si>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</si>
  <si>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</si>
  <si>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</si>
  <si>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</si>
  <si>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</si>
  <si>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</si>
  <si>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</si>
  <si>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</si>
  <si>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</si>
  <si>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</si>
  <si>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</si>
  <si>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</si>
  <si>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</si>
  <si>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</si>
  <si>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</si>
  <si>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</si>
  <si>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</si>
  <si>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</si>
  <si>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</si>
  <si>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</si>
  <si>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</si>
  <si>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</si>
  <si>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</si>
  <si>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</si>
  <si>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</si>
  <si>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</si>
  <si>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</si>
  <si>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</si>
  <si>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</si>
  <si>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</si>
  <si>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</si>
  <si>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</si>
  <si>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</si>
  <si>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</si>
  <si>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</si>
  <si>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</si>
  <si>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</si>
  <si>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</si>
  <si>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</si>
  <si>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</si>
  <si>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</si>
  <si>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</si>
  <si>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</si>
  <si>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</si>
  <si>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</si>
  <si>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</si>
  <si>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</si>
  <si>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</si>
  <si>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</si>
  <si>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</si>
  <si>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</si>
  <si>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</si>
  <si>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</si>
  <si>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</si>
  <si>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</si>
  <si>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</si>
  <si>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</si>
  <si>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</si>
  <si>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</si>
  <si>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</si>
  <si>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</si>
  <si>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</si>
  <si>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</si>
  <si>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</si>
  <si>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</si>
  <si>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</si>
  <si>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</si>
  <si>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</si>
  <si>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</si>
  <si>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</si>
  <si>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</si>
  <si>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</si>
  <si>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</si>
  <si>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</si>
  <si>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</si>
  <si>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</si>
  <si>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</si>
  <si>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</si>
  <si>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</si>
  <si>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</si>
  <si>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</si>
  <si>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</si>
  <si>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</si>
  <si>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</si>
  <si>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</si>
  <si>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</si>
  <si>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</si>
  <si>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</si>
  <si>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</si>
  <si>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</si>
  <si>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</si>
  <si>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</si>
  <si>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</si>
  <si>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</si>
  <si>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</si>
  <si>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</si>
  <si>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</si>
  <si>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</si>
  <si>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</si>
  <si>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</si>
  <si>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</si>
  <si>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</si>
  <si>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</si>
  <si>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</si>
  <si>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</si>
  <si>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</si>
  <si>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</si>
  <si>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</si>
  <si>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</si>
  <si>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</si>
  <si>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</si>
  <si>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</si>
  <si>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</si>
  <si>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</si>
  <si>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</si>
  <si>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</si>
  <si>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</si>
  <si>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</si>
  <si>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</si>
  <si>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</si>
  <si>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</si>
  <si>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</si>
  <si>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</si>
  <si>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</si>
  <si>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</si>
  <si>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</si>
  <si>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</si>
  <si>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</si>
  <si>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</si>
  <si>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</si>
  <si>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</si>
  <si>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</si>
  <si>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</si>
  <si>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</si>
  <si>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</si>
  <si>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</si>
  <si>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</si>
  <si>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</si>
  <si>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</si>
  <si>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</si>
  <si>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</si>
  <si>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</si>
  <si>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</si>
  <si>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</si>
  <si>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</si>
  <si>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</si>
  <si>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</si>
  <si>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</si>
  <si>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</si>
  <si>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</si>
  <si>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</si>
  <si>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</si>
  <si>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</si>
  <si>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</si>
  <si>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</si>
  <si>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</si>
  <si>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</si>
  <si>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</si>
  <si>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</si>
  <si>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</si>
  <si>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</si>
  <si>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</si>
  <si>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</si>
  <si>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</si>
  <si>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</si>
  <si>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</si>
  <si>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</si>
  <si>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</si>
  <si>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</si>
  <si>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</si>
  <si>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</si>
  <si>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</si>
  <si>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</si>
  <si>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</si>
  <si>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</si>
  <si>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</si>
  <si>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</si>
  <si>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</si>
  <si>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</si>
  <si>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</si>
  <si>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</si>
  <si>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</si>
  <si>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</si>
  <si>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</si>
  <si>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</si>
  <si>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</si>
  <si>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</si>
  <si>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</si>
  <si>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</si>
  <si>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</si>
  <si>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</si>
  <si>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</si>
  <si>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</si>
  <si>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</si>
  <si>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</si>
  <si>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</si>
  <si>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</si>
  <si>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</si>
  <si>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</si>
  <si>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</si>
  <si>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</si>
  <si>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</si>
  <si>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</si>
  <si>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</si>
  <si>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</si>
  <si>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</si>
  <si>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</si>
  <si>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</si>
  <si>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</si>
  <si>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</si>
  <si>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</si>
  <si>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</si>
  <si>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</si>
  <si>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</si>
  <si>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</si>
  <si>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</si>
  <si>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</si>
  <si>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</si>
  <si>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</si>
  <si>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</si>
  <si>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</si>
  <si>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</si>
  <si>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</si>
  <si>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</si>
  <si>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</si>
  <si>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</si>
  <si>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</si>
  <si>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</si>
  <si>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</si>
  <si>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</si>
  <si>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</si>
  <si>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</si>
  <si>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</si>
  <si>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</si>
  <si>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</si>
  <si>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</si>
  <si>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</si>
  <si>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</si>
  <si>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</si>
  <si>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</si>
  <si>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</si>
  <si>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</si>
  <si>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</si>
  <si>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</si>
  <si>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</si>
  <si>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</si>
  <si>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</si>
  <si>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</si>
  <si>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</si>
  <si>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</si>
  <si>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</si>
  <si>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</si>
  <si>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</si>
  <si>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</si>
  <si>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</si>
  <si>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</si>
  <si>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</si>
  <si>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</si>
  <si>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</si>
  <si>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</si>
  <si>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</si>
  <si>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</si>
  <si>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</si>
  <si>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</si>
  <si>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</si>
  <si>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</si>
  <si>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</si>
  <si>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</si>
  <si>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</si>
  <si>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</si>
  <si>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</si>
  <si>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</si>
  <si>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</si>
  <si>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</si>
  <si>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</si>
  <si>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</si>
  <si>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</si>
  <si>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</si>
  <si>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</si>
  <si>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</si>
  <si>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</si>
  <si>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</si>
  <si>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</si>
  <si>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</si>
  <si>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</si>
  <si>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</si>
  <si>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</si>
  <si>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</si>
  <si>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</si>
  <si>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</si>
  <si>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</si>
  <si>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</si>
  <si>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</si>
  <si>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</si>
  <si>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</si>
  <si>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</si>
  <si>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</si>
  <si>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</si>
  <si>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</si>
  <si>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</si>
  <si>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</si>
  <si>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</si>
  <si>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</si>
  <si>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</si>
  <si>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</si>
  <si>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</si>
  <si>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</si>
  <si>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</si>
  <si>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</si>
  <si>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</si>
  <si>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</si>
  <si>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</si>
  <si>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</si>
  <si>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</si>
  <si>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</si>
  <si>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</si>
  <si>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</si>
  <si>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</si>
  <si>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</si>
  <si>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</si>
  <si>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</si>
  <si>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</si>
  <si>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</si>
  <si>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</si>
  <si>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</si>
  <si>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</si>
  <si>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</si>
  <si>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</si>
  <si>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</si>
  <si>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</si>
  <si>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</si>
  <si>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</si>
  <si>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</si>
  <si>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</si>
  <si>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</si>
  <si>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</si>
  <si>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</si>
  <si>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</si>
  <si>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</si>
  <si>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</si>
  <si>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</si>
  <si>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</si>
  <si>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</si>
  <si>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</si>
  <si>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</si>
  <si>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</si>
  <si>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</si>
  <si>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</si>
  <si>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</si>
  <si>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</si>
  <si>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</si>
  <si>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</si>
  <si>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</si>
  <si>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</si>
  <si>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</si>
  <si>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</si>
  <si>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</si>
  <si>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</si>
  <si>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</si>
  <si>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</si>
  <si>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</si>
  <si>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</si>
  <si>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</si>
  <si>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</si>
  <si>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</si>
  <si>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</si>
  <si>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</si>
  <si>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</si>
  <si>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</si>
  <si>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</si>
  <si>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</si>
  <si>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</si>
  <si>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</si>
  <si>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</si>
  <si>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</si>
  <si>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</si>
  <si>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</si>
  <si>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</si>
  <si>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</si>
  <si>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</si>
  <si>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</si>
  <si>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</si>
  <si>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</si>
  <si>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</si>
  <si>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</si>
  <si>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</si>
  <si>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</si>
  <si>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</si>
  <si>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</si>
  <si>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</si>
  <si>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</si>
  <si>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</si>
  <si>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</si>
  <si>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</si>
  <si>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</si>
  <si>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</si>
  <si>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</si>
  <si>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</si>
  <si>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</si>
  <si>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</si>
  <si>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</si>
  <si>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</si>
  <si>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</si>
  <si>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</si>
  <si>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</si>
  <si>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</si>
  <si>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</si>
  <si>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</si>
  <si>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</si>
  <si>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</si>
  <si>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</si>
  <si>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</si>
  <si>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</si>
  <si>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</si>
  <si>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</si>
  <si>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</si>
  <si>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</si>
  <si>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</si>
  <si>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</si>
  <si>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</si>
  <si>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</si>
  <si>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</si>
  <si>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</si>
  <si>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</si>
  <si>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</si>
  <si>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</si>
  <si>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</si>
  <si>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</si>
  <si>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</si>
  <si>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</si>
  <si>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</si>
  <si>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</si>
  <si>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</si>
  <si>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</si>
  <si>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</si>
  <si>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</si>
  <si>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</si>
  <si>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</si>
  <si>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</si>
  <si>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</si>
  <si>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</si>
  <si>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</si>
  <si>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</si>
  <si>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</si>
  <si>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</si>
  <si>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</si>
  <si>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</si>
  <si>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</si>
  <si>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</si>
  <si>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</si>
  <si>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</si>
  <si>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</si>
  <si>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</si>
  <si>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</si>
  <si>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</si>
  <si>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</si>
  <si>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</si>
  <si>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</si>
  <si>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</si>
  <si>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</si>
  <si>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</si>
  <si>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</si>
  <si>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</si>
  <si>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</si>
  <si>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</si>
  <si>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</si>
  <si>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</si>
  <si>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</si>
  <si>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</si>
  <si>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</si>
  <si>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</si>
  <si>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</si>
  <si>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</si>
  <si>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</si>
  <si>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</si>
  <si>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</si>
  <si>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</si>
  <si>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</si>
  <si>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</si>
  <si>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</si>
  <si>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</si>
  <si>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</si>
  <si>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</si>
  <si>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</si>
  <si>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</si>
  <si>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</si>
  <si>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</si>
  <si>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</si>
  <si>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</si>
  <si>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</si>
  <si>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</si>
  <si>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</si>
  <si>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</si>
  <si>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</si>
  <si>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</si>
  <si>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</si>
  <si>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</si>
  <si>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</si>
  <si>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</si>
  <si>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</si>
  <si>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</si>
  <si>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</si>
  <si>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</si>
  <si>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</si>
  <si>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</si>
  <si>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</si>
  <si>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</si>
  <si>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</si>
  <si>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</si>
  <si>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</si>
  <si>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</si>
  <si>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</si>
  <si>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</si>
  <si>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</si>
  <si>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</si>
  <si>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</si>
  <si>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</si>
  <si>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</si>
  <si>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</si>
  <si>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</si>
  <si>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</si>
  <si>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</si>
  <si>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</si>
  <si>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</si>
  <si>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</si>
  <si>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</si>
  <si>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</si>
  <si>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</si>
  <si>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</si>
  <si>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</si>
  <si>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</si>
  <si>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</si>
  <si>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</si>
  <si>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</si>
  <si>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</si>
  <si>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</si>
  <si>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</si>
  <si>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</si>
  <si>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</si>
  <si>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</si>
  <si>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</si>
  <si>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</si>
  <si>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</si>
  <si>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</si>
  <si>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</si>
  <si>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</si>
  <si>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</si>
  <si>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</si>
  <si>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</si>
  <si>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</si>
  <si>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</si>
  <si>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</si>
  <si>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</si>
  <si>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</si>
  <si>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</si>
  <si>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</si>
  <si>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</si>
  <si>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</si>
  <si>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</si>
  <si>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</si>
  <si>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</si>
  <si>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</si>
  <si>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</si>
  <si>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</si>
  <si>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</si>
  <si>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</si>
  <si>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</si>
  <si>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</si>
  <si>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</si>
  <si>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</si>
  <si>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</si>
  <si>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</si>
  <si>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</si>
  <si>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</si>
  <si>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</si>
  <si>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</si>
  <si>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</si>
  <si>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</si>
  <si>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</si>
  <si>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</si>
  <si>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</si>
  <si>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</si>
  <si>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</si>
  <si>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</si>
  <si>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</si>
  <si>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</si>
  <si>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</si>
  <si>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</si>
  <si>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</si>
  <si>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</si>
  <si>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</si>
  <si>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</si>
  <si>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</si>
  <si>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</si>
  <si>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</si>
  <si>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</si>
  <si>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</si>
  <si>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</si>
  <si>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</si>
  <si>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</si>
  <si>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</si>
  <si>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</si>
  <si>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</si>
  <si>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</si>
  <si>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</si>
  <si>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</si>
  <si>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</si>
  <si>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</si>
  <si>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</si>
  <si>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</si>
  <si>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</si>
  <si>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</si>
  <si>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</si>
  <si>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</si>
  <si>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</si>
  <si>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</si>
  <si>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</si>
  <si>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</si>
  <si>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</si>
  <si>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</si>
  <si>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</si>
  <si>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</si>
  <si>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</si>
  <si>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</si>
  <si>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</si>
  <si>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</si>
  <si>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</si>
  <si>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</si>
  <si>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</si>
  <si>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</si>
  <si>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</si>
  <si>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</si>
  <si>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</si>
  <si>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</si>
  <si>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</si>
  <si>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</si>
  <si>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</si>
  <si>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</si>
  <si>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</si>
  <si>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</si>
  <si>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</si>
  <si>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</si>
  <si>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</si>
  <si>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</si>
  <si>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</si>
  <si>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</si>
  <si>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</si>
  <si>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</si>
  <si>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</si>
  <si>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</si>
  <si>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</si>
  <si>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</si>
  <si>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</si>
  <si>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</si>
  <si>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</si>
  <si>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</si>
  <si>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</si>
  <si>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</si>
  <si>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</si>
  <si>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</si>
  <si>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</si>
  <si>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</si>
  <si>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</si>
  <si>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</si>
  <si>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</si>
  <si>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</si>
  <si>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</si>
  <si>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</si>
  <si>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</si>
  <si>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</si>
  <si>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</si>
  <si>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</si>
  <si>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</si>
  <si>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</si>
  <si>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</si>
  <si>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</si>
  <si>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</si>
  <si>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</si>
  <si>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</si>
  <si>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</si>
  <si>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</si>
  <si>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</si>
  <si>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</si>
  <si>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</si>
  <si>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</si>
  <si>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</si>
  <si>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</si>
  <si>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</si>
  <si>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</si>
  <si>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</si>
  <si>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</si>
  <si>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</si>
  <si>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</si>
  <si>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</si>
  <si>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</si>
  <si>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</si>
  <si>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</si>
  <si>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</si>
  <si>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</si>
  <si>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</si>
  <si>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</si>
  <si>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</si>
  <si>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</si>
  <si>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</si>
  <si>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</si>
  <si>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</si>
  <si>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</si>
  <si>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</si>
  <si>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</si>
  <si>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</si>
  <si>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</si>
  <si>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</si>
  <si>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</si>
  <si>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</si>
  <si>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</si>
  <si>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</si>
  <si>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</si>
  <si>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</si>
  <si>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</si>
  <si>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</si>
  <si>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</si>
  <si>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</si>
  <si>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</si>
  <si>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</si>
  <si>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</si>
  <si>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</si>
  <si>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</si>
  <si>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</si>
  <si>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</si>
  <si>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</si>
  <si>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</si>
  <si>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</si>
  <si>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</si>
  <si>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</si>
  <si>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</si>
  <si>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</si>
  <si>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</si>
  <si>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</si>
  <si>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</si>
  <si>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</si>
  <si>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</si>
  <si>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</si>
  <si>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</si>
  <si>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</si>
  <si>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</si>
  <si>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</si>
  <si>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</si>
  <si>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</si>
  <si>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</si>
  <si>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</si>
  <si>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</si>
  <si>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</si>
  <si>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</si>
  <si>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</si>
  <si>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</si>
  <si>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</si>
  <si>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</si>
  <si>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</si>
  <si>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</si>
  <si>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</si>
  <si>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</si>
  <si>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</si>
  <si>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</si>
  <si>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</si>
  <si>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</si>
  <si>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</si>
  <si>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</si>
  <si>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</si>
  <si>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</si>
  <si>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</si>
  <si>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</si>
  <si>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</si>
  <si>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</si>
  <si>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</si>
  <si>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</si>
  <si>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</si>
  <si>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</si>
  <si>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</si>
  <si>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</si>
  <si>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</si>
  <si>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</si>
  <si>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</si>
  <si>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</si>
  <si>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</si>
  <si>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</si>
  <si>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</si>
  <si>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</si>
  <si>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</si>
  <si>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</si>
  <si>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</si>
  <si>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</si>
  <si>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</si>
  <si>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</si>
  <si>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</si>
  <si>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</si>
  <si>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</si>
  <si>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</si>
  <si>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</si>
  <si>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</si>
  <si>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</si>
  <si>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</si>
  <si>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</si>
  <si>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</si>
  <si>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</si>
  <si>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</si>
  <si>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</si>
  <si>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</si>
  <si>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</si>
  <si>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</si>
  <si>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</si>
  <si>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</si>
  <si>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</si>
  <si>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</si>
  <si>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</si>
  <si>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</si>
  <si>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</si>
  <si>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</si>
  <si>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</si>
  <si>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</si>
  <si>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</si>
  <si>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</si>
  <si>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</si>
  <si>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</si>
  <si>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</si>
  <si>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</si>
  <si>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</si>
  <si>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</si>
  <si>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</si>
  <si>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</si>
  <si>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</si>
  <si>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</si>
  <si>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</si>
  <si>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</si>
  <si>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</si>
  <si>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</si>
  <si>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</si>
  <si>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</si>
  <si>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</si>
  <si>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</si>
  <si>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</si>
  <si>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</si>
  <si>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</si>
  <si>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</si>
  <si>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</si>
  <si>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</si>
  <si>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</si>
  <si>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</si>
  <si>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</si>
  <si>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</si>
  <si>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</si>
  <si>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</si>
  <si>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</si>
  <si>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</si>
  <si>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</si>
  <si>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</si>
  <si>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</si>
  <si>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</si>
  <si>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</si>
  <si>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</si>
  <si>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</si>
  <si>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</si>
  <si>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</si>
  <si>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</si>
  <si>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</si>
  <si>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</si>
  <si>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</si>
  <si>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</si>
  <si>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</si>
  <si>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</si>
  <si>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</si>
  <si>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</si>
  <si>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</si>
  <si>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</si>
  <si>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</si>
  <si>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</si>
  <si>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</si>
  <si>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</si>
  <si>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</si>
  <si>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</si>
  <si>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</si>
  <si>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</si>
  <si>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</si>
  <si>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</si>
  <si>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</si>
  <si>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</si>
  <si>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</si>
  <si>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</si>
  <si>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</si>
  <si>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</si>
  <si>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</si>
  <si>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</si>
  <si>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</si>
  <si>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</si>
  <si>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</si>
  <si>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</si>
  <si>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</si>
  <si>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</si>
  <si>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</si>
  <si>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</si>
  <si>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</si>
  <si>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</si>
  <si>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</si>
  <si>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</si>
  <si>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</si>
  <si>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</si>
  <si>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</si>
  <si>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</si>
  <si>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</si>
  <si>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</si>
  <si>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</si>
  <si>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</si>
  <si>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</si>
  <si>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</si>
  <si>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</si>
  <si>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</si>
  <si>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</si>
  <si>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</si>
  <si>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</si>
  <si>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</si>
  <si>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</si>
  <si>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</si>
  <si>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</si>
  <si>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</si>
  <si>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</si>
  <si>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</si>
  <si>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</si>
  <si>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</si>
  <si>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</si>
  <si>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</si>
  <si>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</si>
  <si>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</si>
  <si>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</si>
  <si>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</si>
  <si>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</si>
  <si>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</si>
  <si>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</si>
  <si>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</si>
  <si>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</si>
  <si>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</si>
  <si>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</si>
  <si>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</si>
  <si>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</si>
  <si>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</si>
  <si>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</si>
  <si>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</si>
  <si>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</si>
  <si>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</si>
  <si>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</si>
  <si>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</si>
  <si>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</si>
  <si>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</si>
  <si>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</si>
  <si>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</si>
  <si>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</si>
  <si>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</si>
  <si>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</si>
  <si>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</si>
  <si>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</si>
  <si>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</si>
  <si>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</si>
  <si>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</si>
  <si>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</si>
  <si>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</si>
  <si>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</si>
  <si>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</si>
  <si>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</si>
  <si>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</si>
  <si>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</si>
  <si>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</si>
  <si>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</si>
  <si>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</si>
  <si>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</si>
  <si>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</si>
  <si>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</si>
  <si>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</si>
  <si>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</si>
  <si>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</si>
  <si>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</si>
  <si>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</si>
  <si>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</si>
  <si>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</si>
  <si>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</si>
  <si>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</si>
  <si>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</si>
  <si>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</si>
  <si>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</si>
  <si>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</si>
  <si>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</si>
  <si>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</si>
  <si>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</si>
  <si>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</si>
  <si>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</si>
  <si>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</si>
  <si>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</si>
  <si>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</si>
  <si>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</si>
  <si>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</si>
  <si>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</si>
  <si>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</si>
  <si>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</si>
  <si>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</si>
  <si>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</si>
  <si>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</si>
  <si>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</si>
  <si>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</si>
  <si>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</si>
  <si>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</si>
  <si>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</si>
  <si>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</si>
  <si>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</si>
  <si>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</si>
  <si>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</si>
  <si>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</si>
  <si>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</si>
  <si>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</si>
  <si>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</si>
  <si>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</si>
  <si>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</si>
  <si>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</si>
  <si>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</si>
  <si>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</si>
  <si>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</si>
  <si>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</si>
  <si>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</si>
  <si>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</si>
  <si>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</si>
  <si>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</si>
  <si>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</si>
  <si>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</si>
  <si>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</si>
  <si>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</si>
  <si>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</si>
  <si>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</si>
  <si>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</si>
  <si>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</si>
  <si>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</si>
  <si>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</si>
  <si>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</si>
  <si>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</si>
  <si>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</si>
  <si>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</si>
  <si>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</si>
  <si>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</si>
  <si>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</si>
  <si>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</si>
  <si>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</si>
  <si>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</si>
  <si>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</si>
  <si>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</si>
  <si>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</si>
  <si>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</si>
  <si>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</si>
  <si>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</si>
  <si>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</si>
  <si>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</si>
  <si>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</si>
  <si>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</si>
  <si>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</si>
  <si>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</si>
  <si>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</si>
  <si>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</si>
  <si>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</si>
  <si>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</si>
  <si>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</si>
  <si>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</si>
  <si>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</si>
  <si>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</si>
  <si>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</si>
  <si>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</si>
  <si>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</si>
  <si>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</si>
  <si>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</si>
  <si>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</si>
  <si>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</si>
  <si>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</si>
  <si>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</si>
  <si>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</si>
  <si>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</si>
  <si>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</si>
  <si>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</si>
  <si>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</si>
  <si>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</si>
  <si>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</si>
  <si>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</si>
  <si>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</si>
  <si>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</si>
  <si>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</si>
  <si>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</si>
  <si>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</si>
  <si>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</si>
  <si>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</si>
  <si>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</si>
  <si>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</si>
  <si>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</si>
  <si>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</si>
  <si>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</si>
  <si>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</si>
  <si>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</si>
  <si>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</si>
  <si>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</si>
  <si>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</si>
  <si>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</si>
  <si>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</si>
  <si>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</si>
  <si>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</si>
  <si>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</si>
  <si>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</si>
  <si>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</si>
  <si>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</si>
  <si>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</si>
  <si>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</si>
  <si>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</si>
  <si>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</si>
  <si>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</si>
  <si>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</si>
  <si>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</si>
  <si>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</si>
  <si>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</si>
  <si>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</si>
  <si>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</si>
  <si>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</si>
  <si>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</si>
  <si>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</si>
  <si>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</si>
  <si>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</si>
  <si>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</si>
  <si>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</si>
  <si>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</si>
  <si>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</si>
  <si>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</si>
  <si>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</si>
  <si>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</si>
  <si>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</si>
  <si>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</si>
  <si>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</si>
  <si>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</si>
  <si>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</si>
  <si>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</si>
  <si>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</si>
  <si>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</si>
  <si>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</si>
  <si>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</si>
  <si>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</si>
  <si>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</si>
  <si>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</si>
  <si>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</si>
  <si>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</si>
  <si>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</si>
  <si>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</si>
  <si>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</si>
  <si>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</si>
  <si>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</si>
  <si>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</si>
  <si>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</si>
  <si>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</si>
  <si>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</si>
  <si>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</si>
  <si>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</si>
  <si>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</si>
  <si>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</si>
  <si>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</si>
  <si>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</si>
  <si>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</si>
  <si>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</si>
  <si>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</si>
  <si>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</si>
  <si>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</si>
  <si>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</si>
  <si>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</si>
  <si>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</si>
  <si>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</si>
  <si>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</si>
  <si>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</si>
  <si>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</si>
  <si>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</si>
  <si>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</si>
  <si>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</si>
  <si>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</si>
  <si>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</si>
  <si>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</si>
  <si>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</si>
  <si>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</si>
  <si>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</si>
  <si>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</si>
  <si>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</si>
  <si>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</si>
  <si>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</si>
  <si>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</si>
  <si>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</si>
  <si>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</si>
  <si>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</si>
  <si>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</si>
  <si>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</si>
  <si>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</si>
  <si>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</si>
  <si>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</si>
  <si>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</si>
  <si>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</si>
  <si>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</si>
  <si>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</si>
  <si>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</si>
  <si>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</si>
  <si>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</si>
  <si>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</si>
  <si>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</si>
  <si>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</si>
  <si>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</si>
  <si>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</si>
  <si>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</si>
  <si>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</si>
  <si>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</si>
  <si>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</si>
  <si>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</si>
  <si>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</si>
  <si>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</si>
  <si>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</si>
  <si>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</si>
  <si>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</si>
  <si>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</si>
  <si>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</si>
  <si>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</si>
  <si>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</si>
  <si>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</si>
  <si>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</si>
  <si>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</si>
  <si>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</si>
  <si>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</si>
  <si>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</si>
  <si>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</si>
  <si>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</si>
  <si>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</si>
  <si>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</si>
  <si>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</si>
  <si>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</si>
  <si>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</si>
  <si>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</si>
  <si>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</si>
  <si>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</si>
  <si>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</si>
  <si>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</si>
  <si>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</si>
  <si>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</si>
  <si>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</si>
  <si>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</si>
  <si>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</si>
  <si>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</si>
  <si>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</si>
  <si>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</si>
  <si>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</si>
  <si>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</si>
  <si>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</si>
  <si>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</si>
  <si>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</si>
  <si>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</si>
  <si>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</si>
  <si>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</si>
  <si>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</si>
  <si>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</si>
  <si>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</si>
  <si>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</si>
  <si>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</si>
  <si>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</si>
  <si>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</si>
  <si>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</si>
  <si>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</si>
  <si>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</si>
  <si>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</si>
  <si>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</si>
  <si>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</si>
  <si>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</si>
  <si>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</si>
  <si>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</si>
  <si>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</si>
  <si>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</si>
  <si>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</si>
  <si>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</si>
  <si>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</si>
  <si>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</si>
  <si>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</si>
  <si>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</si>
  <si>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</si>
  <si>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</si>
  <si>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</si>
  <si>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</si>
  <si>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</si>
  <si>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</si>
  <si>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</si>
  <si>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</si>
  <si>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</si>
  <si>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</si>
  <si>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</si>
  <si>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</si>
  <si>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</si>
  <si>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</si>
  <si>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</si>
  <si>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</si>
  <si>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</si>
  <si>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</si>
  <si>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</si>
  <si>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</si>
  <si>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</si>
  <si>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</si>
  <si>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</si>
  <si>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</si>
  <si>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</si>
  <si>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</si>
  <si>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</si>
  <si>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</si>
  <si>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</si>
  <si>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</si>
  <si>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</si>
  <si>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</si>
  <si>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</si>
  <si>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</si>
  <si>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</si>
  <si>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</si>
  <si>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</si>
  <si>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</si>
  <si>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</si>
  <si>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</si>
  <si>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</si>
  <si>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</si>
  <si>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</si>
  <si>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</si>
  <si>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</si>
  <si>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</si>
  <si>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</si>
  <si>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</si>
  <si>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</si>
  <si>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</si>
  <si>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</si>
  <si>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</si>
  <si>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</si>
  <si>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</si>
  <si>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</si>
  <si>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</si>
  <si>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</si>
  <si>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</si>
  <si>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</si>
  <si>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</si>
  <si>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</si>
  <si>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</si>
  <si>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</si>
  <si>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</si>
  <si>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</si>
  <si>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</si>
  <si>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</si>
  <si>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</si>
  <si>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</si>
  <si>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</si>
  <si>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</si>
  <si>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</si>
  <si>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</si>
  <si>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</si>
  <si>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</si>
  <si>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</si>
  <si>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</si>
  <si>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</si>
  <si>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</si>
  <si>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</si>
  <si>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</si>
  <si>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</si>
  <si>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</si>
  <si>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</si>
  <si>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</si>
  <si>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</si>
  <si>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</si>
  <si>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</si>
  <si>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</si>
  <si>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</si>
  <si>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</si>
  <si>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</si>
  <si>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</si>
  <si>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</si>
  <si>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</si>
  <si>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</si>
  <si>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</si>
  <si>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</si>
  <si>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</si>
  <si>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</si>
  <si>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</si>
  <si>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</si>
  <si>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</si>
  <si>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</si>
  <si>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</si>
  <si>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</si>
  <si>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</si>
  <si>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</si>
  <si>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</si>
  <si>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</si>
  <si>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</si>
  <si>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</si>
  <si>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</si>
  <si>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</si>
  <si>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</si>
  <si>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</si>
  <si>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</si>
  <si>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</si>
  <si>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</si>
  <si>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</si>
  <si>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</si>
  <si>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</si>
  <si>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</si>
  <si>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</si>
  <si>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</si>
  <si>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</si>
  <si>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</si>
  <si>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</si>
  <si>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</si>
  <si>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</si>
  <si>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</si>
  <si>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</si>
  <si>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</si>
  <si>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</si>
  <si>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</si>
  <si>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</si>
  <si>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</si>
  <si>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</si>
  <si>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</si>
  <si>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</si>
  <si>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</si>
  <si>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</si>
  <si>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</si>
  <si>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</si>
  <si>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</si>
  <si>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</si>
  <si>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</si>
  <si>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</si>
  <si>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</si>
  <si>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</si>
  <si>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</si>
  <si>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</si>
  <si>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</si>
  <si>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</si>
  <si>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</si>
  <si>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</si>
  <si>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</si>
  <si>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</si>
  <si>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</si>
  <si>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</si>
  <si>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</si>
  <si>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</si>
  <si>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</si>
  <si>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</si>
  <si>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</si>
  <si>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</si>
  <si>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</si>
  <si>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</si>
  <si>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</si>
  <si>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</si>
  <si>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</si>
  <si>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</si>
  <si>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</si>
  <si>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</si>
  <si>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</si>
  <si>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</si>
  <si>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</si>
  <si>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</si>
  <si>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</si>
  <si>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</si>
  <si>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</si>
  <si>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</si>
  <si>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</si>
  <si>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</si>
  <si>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</si>
  <si>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</si>
  <si>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</si>
  <si>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</si>
  <si>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</si>
  <si>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</si>
  <si>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</si>
  <si>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</si>
  <si>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</si>
  <si>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</si>
  <si>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</si>
  <si>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</si>
  <si>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</si>
  <si>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</si>
  <si>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</si>
  <si>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</si>
  <si>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</si>
  <si>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</si>
  <si>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</si>
  <si>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</si>
  <si>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</si>
  <si>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</si>
  <si>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</si>
  <si>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</si>
  <si>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</si>
  <si>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</si>
  <si>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</si>
  <si>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</si>
  <si>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</si>
  <si>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</si>
  <si>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</si>
  <si>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</si>
  <si>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</si>
  <si>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</si>
  <si>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</si>
  <si>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</si>
  <si>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</si>
  <si>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</si>
  <si>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</si>
  <si>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</si>
  <si>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</si>
  <si>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</si>
  <si>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</si>
  <si>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</si>
  <si>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</si>
  <si>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</si>
  <si>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</si>
  <si>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</si>
  <si>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</si>
  <si>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</si>
  <si>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</si>
  <si>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</si>
  <si>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</si>
  <si>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</si>
  <si>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</si>
  <si>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</si>
  <si>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</si>
  <si>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</si>
  <si>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</si>
  <si>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</si>
  <si>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</si>
  <si>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</si>
  <si>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</si>
  <si>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</si>
  <si>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</si>
  <si>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</si>
  <si>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</si>
  <si>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</si>
  <si>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</si>
  <si>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</si>
  <si>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</si>
  <si>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</si>
  <si>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</si>
  <si>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</si>
  <si>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</si>
  <si>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</si>
  <si>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</si>
  <si>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</si>
  <si>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</si>
  <si>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</si>
  <si>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</si>
  <si>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</si>
  <si>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</si>
  <si>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</si>
  <si>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</si>
  <si>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</si>
  <si>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</si>
  <si>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</si>
  <si>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</si>
  <si>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</si>
  <si>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</si>
  <si>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</si>
  <si>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</si>
  <si>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</si>
  <si>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</si>
  <si>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</si>
  <si>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</si>
  <si>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</si>
  <si>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</si>
  <si>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</si>
  <si>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</si>
  <si>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</si>
  <si>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</si>
  <si>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</si>
  <si>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</si>
  <si>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</si>
  <si>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</si>
  <si>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</si>
  <si>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</si>
  <si>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</si>
  <si>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</si>
  <si>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</si>
  <si>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</si>
  <si>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</si>
  <si>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</si>
  <si>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</si>
  <si>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</si>
  <si>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</si>
  <si>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</si>
  <si>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</si>
  <si>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</si>
  <si>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</si>
  <si>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</si>
  <si>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</si>
  <si>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</si>
  <si>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</si>
  <si>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</si>
  <si>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</si>
  <si>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</si>
  <si>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</si>
  <si>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</si>
  <si>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</si>
  <si>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</si>
  <si>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</si>
  <si>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</si>
  <si>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</si>
  <si>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</si>
  <si>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</si>
  <si>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</si>
  <si>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</si>
  <si>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</si>
  <si>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</si>
  <si>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</si>
  <si>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</si>
  <si>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</si>
  <si>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</si>
  <si>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</si>
  <si>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</si>
  <si>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</si>
  <si>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</si>
  <si>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</si>
  <si>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</si>
  <si>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</si>
  <si>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</si>
  <si>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</si>
  <si>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</si>
  <si>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</si>
  <si>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</si>
  <si>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</si>
  <si>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</si>
  <si>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</si>
  <si>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</si>
  <si>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</si>
  <si>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</si>
  <si>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</si>
  <si>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</si>
  <si>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</si>
  <si>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</si>
  <si>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</si>
  <si>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</si>
  <si>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</si>
  <si>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</si>
  <si>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</si>
  <si>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</si>
  <si>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</si>
  <si>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</si>
  <si>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</si>
  <si>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</si>
  <si>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</si>
  <si>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</si>
  <si>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</si>
  <si>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</si>
  <si>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</si>
  <si>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</si>
  <si>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</si>
  <si>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</si>
  <si>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</si>
  <si>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</si>
  <si>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</si>
  <si>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</si>
  <si>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</si>
  <si>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</si>
  <si>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</si>
  <si>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</si>
  <si>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</si>
  <si>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</si>
  <si>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</si>
  <si>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</si>
  <si>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</si>
  <si>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</si>
  <si>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</si>
  <si>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</si>
  <si>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</si>
  <si>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</si>
  <si>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</si>
  <si>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</si>
  <si>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</si>
  <si>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</si>
  <si>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</si>
  <si>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</si>
  <si>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</si>
  <si>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</si>
  <si>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</si>
  <si>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</si>
  <si>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</si>
  <si>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</si>
  <si>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</si>
  <si>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</si>
  <si>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</si>
  <si>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</si>
  <si>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</si>
  <si>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</si>
  <si>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</si>
  <si>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</si>
  <si>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</si>
  <si>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</si>
  <si>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</si>
  <si>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</si>
  <si>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</si>
  <si>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</si>
  <si>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</si>
  <si>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</si>
  <si>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</si>
  <si>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</si>
  <si>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</si>
  <si>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</si>
  <si>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</si>
  <si>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</si>
  <si>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</si>
  <si>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</si>
  <si>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</si>
  <si>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</si>
  <si>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</si>
  <si>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</si>
  <si>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</si>
  <si>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</si>
  <si>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</si>
  <si>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</si>
  <si>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</si>
  <si>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</si>
  <si>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</si>
  <si>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</si>
  <si>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</si>
  <si>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</si>
  <si>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</si>
  <si>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</si>
  <si>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</si>
  <si>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</si>
  <si>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</si>
  <si>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</si>
  <si>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</si>
  <si>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</si>
  <si>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</si>
  <si>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</si>
  <si>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</si>
  <si>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</si>
  <si>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</si>
  <si>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</si>
  <si>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</si>
  <si>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</si>
  <si>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</si>
  <si>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</si>
  <si>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</si>
  <si>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</si>
  <si>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</si>
  <si>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</si>
  <si>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</si>
  <si>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</si>
  <si>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</si>
  <si>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</si>
  <si>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</si>
  <si>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</si>
  <si>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</si>
  <si>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</si>
  <si>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</si>
  <si>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</si>
  <si>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</si>
  <si>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</si>
  <si>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</si>
  <si>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</si>
  <si>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</si>
  <si>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</si>
  <si>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</si>
  <si>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</si>
  <si>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</si>
  <si>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</si>
  <si>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</si>
  <si>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</si>
  <si>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</si>
  <si>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</si>
  <si>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</si>
  <si>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</si>
  <si>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</si>
  <si>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</si>
  <si>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</si>
  <si>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</si>
  <si>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</si>
  <si>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</si>
  <si>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</si>
  <si>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</si>
  <si>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</si>
  <si>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</si>
  <si>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</si>
  <si>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</si>
  <si>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</si>
  <si>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</si>
  <si>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</si>
  <si>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</si>
  <si>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</si>
  <si>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</si>
  <si>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</si>
  <si>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</si>
  <si>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</si>
  <si>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</si>
  <si>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</si>
  <si>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</si>
  <si>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</si>
  <si>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</si>
  <si>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</si>
  <si>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</si>
  <si>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</si>
  <si>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</si>
  <si>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</si>
  <si>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</si>
  <si>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</si>
  <si>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</si>
  <si>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</si>
  <si>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</si>
  <si>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</si>
  <si>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</si>
  <si>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</si>
  <si>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</si>
  <si>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</si>
  <si>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</si>
  <si>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</si>
  <si>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</si>
  <si>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</si>
  <si>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</si>
  <si>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</si>
  <si>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</si>
  <si>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</si>
  <si>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</si>
  <si>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</si>
  <si>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</si>
  <si>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</si>
  <si>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</si>
  <si>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</si>
  <si>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</si>
  <si>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</si>
  <si>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</si>
  <si>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</si>
  <si>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</si>
  <si>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</si>
  <si>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</si>
  <si>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</si>
  <si>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</si>
  <si>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</si>
  <si>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</si>
  <si>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</si>
  <si>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</si>
  <si>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</si>
  <si>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</si>
  <si>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</si>
  <si>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</si>
  <si>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</si>
  <si>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</si>
  <si>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</si>
  <si>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</si>
  <si>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</si>
  <si>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</si>
  <si>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</si>
  <si>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</si>
  <si>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</si>
  <si>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</si>
  <si>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</si>
  <si>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</si>
  <si>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</si>
  <si>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</si>
  <si>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</si>
  <si>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</si>
  <si>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</si>
  <si>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</si>
  <si>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</si>
  <si>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</si>
  <si>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</si>
  <si>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</si>
  <si>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</si>
  <si>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</si>
  <si>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</si>
  <si>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</si>
  <si>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</si>
  <si>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</si>
  <si>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</si>
  <si>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</si>
  <si>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</si>
  <si>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</si>
  <si>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</si>
  <si>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</si>
  <si>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</si>
  <si>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</si>
  <si>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</si>
  <si>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</si>
  <si>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</si>
  <si>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</si>
  <si>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</si>
  <si>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</si>
  <si>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</si>
  <si>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</si>
  <si>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</si>
  <si>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</si>
  <si>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</si>
  <si>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</si>
  <si>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</si>
  <si>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</si>
  <si>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</si>
  <si>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</si>
  <si>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</si>
  <si>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</si>
  <si>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</si>
  <si>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</si>
  <si>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</si>
  <si>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</si>
  <si>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</si>
  <si>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</si>
  <si>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</si>
  <si>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</si>
  <si>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</si>
  <si>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</si>
  <si>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</si>
  <si>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</si>
  <si>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</si>
  <si>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</si>
  <si>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</si>
  <si>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</si>
  <si>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</si>
  <si>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</si>
  <si>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</si>
  <si>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</si>
  <si>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</si>
  <si>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</si>
  <si>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</si>
  <si>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</si>
  <si>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</si>
  <si>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</si>
  <si>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</si>
  <si>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</si>
  <si>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</si>
  <si>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</si>
  <si>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</si>
  <si>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</si>
  <si>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</si>
  <si>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</si>
  <si>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</si>
  <si>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</si>
  <si>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</si>
  <si>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</si>
  <si>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</si>
  <si>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</si>
  <si>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</si>
  <si>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</si>
  <si>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</si>
  <si>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</si>
  <si>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</si>
  <si>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</si>
  <si>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</si>
  <si>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</si>
  <si>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</si>
  <si>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</si>
  <si>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</si>
  <si>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</si>
  <si>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</si>
  <si>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</si>
  <si>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</si>
  <si>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</si>
  <si>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</si>
  <si>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</si>
  <si>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</si>
  <si>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</si>
  <si>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</si>
  <si>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</si>
  <si>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</si>
  <si>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</si>
  <si>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</si>
  <si>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</si>
  <si>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</si>
  <si>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</si>
  <si>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</si>
  <si>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</si>
  <si>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</si>
  <si>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</si>
  <si>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</si>
  <si>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</si>
  <si>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</si>
  <si>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</si>
  <si>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</si>
  <si>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</si>
  <si>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</si>
  <si>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</si>
  <si>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</si>
  <si>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</si>
  <si>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</si>
  <si>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</si>
  <si>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</si>
  <si>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</si>
  <si>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</si>
  <si>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</si>
  <si>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</si>
  <si>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</si>
  <si>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</si>
  <si>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</si>
  <si>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</si>
  <si>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</si>
  <si>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</si>
  <si>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</si>
  <si>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</si>
  <si>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</si>
  <si>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</si>
  <si>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</si>
  <si>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</si>
  <si>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</si>
  <si>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</si>
  <si>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</si>
  <si>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</si>
  <si>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</si>
  <si>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</si>
  <si>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</si>
  <si>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</si>
  <si>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</si>
  <si>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</si>
  <si>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</si>
  <si>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</si>
  <si>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</si>
  <si>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</si>
  <si>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</si>
  <si>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</si>
  <si>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</si>
  <si>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</si>
  <si>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</si>
  <si>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</si>
  <si>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</si>
  <si>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</si>
  <si>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</si>
  <si>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</si>
  <si>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</si>
  <si>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</si>
  <si>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</si>
  <si>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</si>
  <si>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</si>
  <si>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</si>
  <si>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</si>
  <si>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</si>
  <si>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</si>
  <si>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</si>
  <si>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</si>
  <si>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</si>
  <si>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</si>
  <si>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</si>
  <si>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</si>
  <si>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</si>
  <si>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</si>
  <si>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</si>
  <si>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</si>
  <si>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</si>
  <si>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</si>
  <si>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</si>
  <si>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</si>
  <si>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</si>
  <si>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</si>
  <si>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</si>
  <si>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</si>
  <si>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</si>
  <si>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</si>
  <si>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</si>
  <si>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</si>
  <si>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</si>
  <si>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</si>
  <si>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</si>
  <si>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</si>
  <si>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</si>
  <si>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</si>
  <si>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</si>
  <si>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</si>
  <si>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</si>
  <si>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</si>
  <si>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</si>
  <si>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</si>
  <si>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</si>
  <si>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</si>
  <si>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</si>
  <si>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</si>
  <si>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</si>
  <si>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</si>
  <si>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</si>
  <si>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</si>
  <si>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</si>
  <si>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</si>
  <si>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</si>
  <si>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</si>
  <si>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</si>
  <si>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</si>
  <si>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</si>
  <si>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</si>
  <si>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</si>
  <si>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</si>
  <si>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</si>
  <si>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</si>
  <si>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</si>
  <si>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</si>
  <si>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</si>
  <si>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</si>
  <si>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</si>
  <si>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</si>
  <si>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</si>
  <si>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</si>
  <si>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</si>
  <si>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</si>
  <si>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</si>
  <si>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</si>
  <si>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</si>
  <si>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</si>
  <si>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</si>
  <si>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</si>
  <si>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</si>
  <si>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</si>
  <si>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</si>
  <si>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</si>
  <si>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</si>
  <si>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</si>
  <si>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</si>
  <si>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</si>
  <si>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</si>
  <si>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</si>
  <si>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</si>
  <si>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</si>
  <si>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</si>
  <si>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</si>
  <si>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</si>
  <si>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</si>
  <si>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</si>
  <si>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</si>
  <si>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</si>
  <si>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</si>
  <si>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</si>
  <si>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</si>
  <si>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</si>
  <si>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</si>
  <si>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</si>
  <si>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</si>
  <si>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</si>
  <si>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</si>
  <si>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</si>
  <si>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</si>
  <si>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</si>
  <si>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</si>
  <si>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</si>
  <si>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</si>
  <si>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</si>
  <si>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</si>
  <si>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</si>
  <si>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</si>
  <si>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</si>
  <si>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</si>
  <si>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</si>
  <si>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</si>
  <si>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</si>
  <si>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</si>
  <si>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</si>
  <si>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</si>
  <si>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</si>
  <si>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</si>
  <si>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</si>
  <si>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</si>
  <si>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</si>
  <si>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</si>
  <si>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</si>
  <si>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</si>
  <si>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</si>
  <si>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</si>
  <si>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</si>
  <si>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</si>
  <si>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</si>
  <si>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</si>
  <si>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</si>
  <si>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</si>
  <si>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</si>
  <si>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</si>
  <si>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</si>
  <si>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</si>
  <si>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</si>
  <si>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</si>
  <si>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</si>
  <si>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</si>
  <si>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</si>
  <si>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</si>
  <si>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</si>
  <si>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</si>
  <si>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</si>
  <si>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</si>
  <si>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</si>
  <si>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</si>
  <si>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</si>
  <si>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</si>
  <si>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</si>
  <si>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</si>
  <si>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</si>
  <si>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</si>
  <si>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</si>
  <si>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</si>
  <si>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</si>
  <si>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</si>
  <si>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</si>
  <si>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</si>
  <si>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</si>
  <si>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</si>
  <si>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</si>
  <si>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</si>
  <si>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</si>
  <si>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</si>
  <si>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</si>
  <si>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</si>
  <si>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</si>
  <si>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</si>
  <si>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</si>
  <si>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</si>
  <si>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</si>
  <si>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</si>
  <si>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</si>
  <si>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</si>
  <si>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</si>
  <si>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</si>
  <si>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</si>
  <si>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</si>
  <si>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</si>
  <si>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</si>
  <si>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</si>
  <si>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</si>
  <si>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</si>
  <si>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</si>
  <si>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</si>
  <si>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</si>
  <si>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</si>
  <si>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</si>
  <si>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</si>
  <si>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</si>
  <si>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</si>
  <si>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</si>
  <si>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</si>
  <si>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</si>
  <si>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</si>
  <si>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</si>
  <si>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</si>
  <si>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</si>
  <si>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</si>
  <si>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</si>
  <si>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</si>
  <si>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</si>
  <si>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</si>
  <si>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</si>
  <si>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</si>
  <si>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</si>
  <si>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</si>
  <si>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</si>
  <si>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</si>
  <si>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</si>
  <si>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</si>
  <si>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</si>
  <si>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</si>
  <si>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</si>
  <si>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</si>
  <si>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</si>
  <si>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</si>
  <si>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</si>
  <si>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</si>
  <si>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</si>
  <si>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</si>
  <si>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</si>
  <si>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</si>
  <si>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</si>
  <si>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</si>
  <si>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</si>
  <si>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</si>
  <si>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</si>
  <si>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</si>
  <si>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</si>
  <si>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</si>
  <si>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</si>
  <si>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</si>
  <si>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</si>
  <si>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</si>
  <si>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</si>
  <si>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</si>
  <si>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</si>
  <si>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</si>
  <si>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</si>
  <si>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</si>
  <si>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</si>
  <si>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</si>
  <si>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</si>
  <si>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</si>
  <si>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</si>
  <si>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</si>
  <si>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</si>
  <si>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</si>
  <si>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</si>
  <si>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</si>
  <si>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</si>
  <si>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</si>
  <si>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</si>
  <si>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</si>
  <si>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</si>
  <si>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</si>
  <si>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</si>
  <si>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</si>
  <si>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</si>
  <si>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</si>
  <si>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</si>
  <si>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</si>
  <si>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</si>
  <si>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</si>
  <si>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</si>
  <si>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</si>
  <si>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</si>
  <si>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</si>
  <si>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</si>
  <si>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</si>
  <si>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</si>
  <si>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</si>
  <si>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</si>
  <si>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</si>
  <si>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</si>
  <si>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</si>
  <si>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</si>
  <si>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</si>
  <si>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</si>
  <si>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</si>
  <si>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</si>
  <si>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</si>
  <si>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</si>
  <si>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</si>
  <si>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</si>
  <si>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</si>
  <si>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</si>
  <si>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</si>
  <si>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</si>
  <si>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</si>
  <si>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</si>
  <si>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</si>
  <si>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</si>
  <si>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</si>
  <si>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</si>
  <si>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</si>
  <si>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</si>
  <si>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</si>
  <si>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</si>
  <si>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</si>
  <si>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</si>
  <si>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</si>
  <si>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</si>
  <si>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</si>
  <si>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</si>
  <si>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</si>
  <si>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</si>
  <si>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</si>
  <si>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</si>
  <si>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</si>
  <si>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</si>
  <si>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</si>
  <si>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</si>
  <si>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</si>
  <si>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</si>
  <si>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</si>
  <si>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</si>
  <si>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</si>
  <si>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</si>
  <si>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</si>
  <si>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</si>
  <si>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</si>
  <si>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</si>
  <si>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</si>
  <si>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</si>
  <si>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</si>
  <si>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</si>
  <si>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</si>
  <si>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</si>
  <si>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</si>
  <si>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</si>
  <si>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</si>
  <si>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</si>
  <si>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</si>
  <si>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</si>
  <si>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</si>
  <si>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</si>
  <si>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</si>
  <si>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</si>
  <si>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</si>
  <si>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</si>
  <si>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</si>
  <si>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</si>
  <si>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</si>
  <si>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</si>
  <si>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</si>
  <si>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</si>
  <si>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</si>
  <si>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</si>
  <si>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</si>
  <si>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</si>
  <si>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</si>
  <si>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</si>
  <si>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</si>
  <si>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</si>
  <si>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</si>
  <si>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</si>
  <si>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</si>
  <si>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</si>
  <si>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</si>
  <si>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</si>
  <si>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</si>
  <si>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</si>
  <si>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</si>
  <si>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</si>
  <si>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</si>
  <si>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</si>
  <si>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</si>
  <si>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</si>
  <si>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</si>
  <si>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</si>
  <si>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</si>
  <si>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</si>
  <si>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</si>
  <si>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</si>
  <si>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</si>
  <si>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</si>
  <si>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</si>
  <si>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</si>
  <si>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</si>
  <si>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</si>
  <si>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</si>
  <si>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</si>
  <si>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</si>
  <si>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</si>
  <si>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</si>
  <si>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</si>
  <si>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</si>
  <si>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</si>
  <si>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</si>
  <si>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</si>
  <si>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</si>
  <si>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</si>
  <si>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</si>
  <si>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</si>
  <si>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</si>
  <si>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</si>
  <si>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</si>
  <si>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</si>
  <si>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</si>
  <si>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</si>
  <si>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</si>
  <si>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</si>
  <si>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</si>
  <si>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</si>
  <si>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</si>
  <si>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</si>
  <si>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</si>
  <si>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</si>
  <si>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</si>
  <si>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</si>
  <si>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</si>
  <si>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</si>
  <si>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</si>
  <si>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</si>
  <si>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</si>
  <si>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</si>
  <si>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</si>
  <si>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</si>
  <si>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</si>
  <si>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</si>
  <si>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</si>
  <si>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</si>
  <si>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</si>
  <si>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</si>
  <si>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</si>
  <si>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</si>
  <si>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</si>
  <si>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</si>
  <si>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</si>
  <si>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</si>
  <si>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</si>
  <si>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</si>
  <si>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</si>
  <si>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</si>
  <si>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</si>
  <si>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</si>
  <si>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</si>
  <si>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</si>
  <si>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</si>
  <si>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</si>
  <si>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</si>
  <si>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</si>
  <si>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</si>
  <si>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</si>
  <si>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</si>
  <si>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</si>
  <si>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</si>
  <si>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</si>
  <si>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</si>
  <si>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</si>
  <si>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</si>
  <si>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</si>
  <si>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</si>
  <si>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</si>
  <si>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</si>
  <si>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</si>
  <si>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</si>
  <si>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</si>
  <si>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</si>
  <si>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</si>
  <si>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</si>
  <si>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</si>
  <si>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</si>
  <si>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</si>
  <si>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</si>
  <si>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</si>
  <si>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</si>
  <si>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</si>
  <si>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</si>
  <si>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</si>
  <si>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</si>
  <si>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</si>
  <si>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</si>
  <si>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</si>
  <si>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</si>
  <si>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</si>
  <si>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</si>
  <si>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</si>
  <si>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</si>
  <si>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</si>
  <si>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</si>
  <si>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</si>
  <si>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</si>
  <si>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</si>
  <si>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</si>
  <si>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</si>
  <si>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</si>
  <si>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</si>
  <si>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</si>
  <si>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</si>
  <si>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</si>
  <si>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</si>
  <si>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</si>
  <si>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</si>
  <si>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</si>
  <si>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</si>
  <si>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</si>
  <si>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</si>
  <si>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</si>
  <si>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</si>
  <si>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</si>
  <si>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</si>
  <si>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</si>
  <si>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</si>
  <si>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</si>
  <si>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</si>
  <si>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</si>
  <si>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</si>
  <si>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</si>
  <si>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</si>
  <si>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</si>
  <si>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</si>
  <si>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</si>
  <si>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</si>
  <si>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</si>
  <si>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</si>
  <si>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</si>
  <si>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</si>
  <si>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</si>
  <si>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</si>
  <si>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</si>
  <si>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</si>
  <si>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</si>
  <si>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</si>
  <si>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</si>
  <si>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</si>
  <si>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</si>
  <si>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</si>
  <si>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</si>
  <si>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</si>
  <si>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</si>
  <si>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</si>
  <si>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</si>
  <si>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</si>
  <si>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</si>
  <si>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</si>
  <si>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</si>
  <si>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</si>
  <si>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</si>
  <si>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</si>
  <si>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</si>
  <si>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</si>
  <si>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</si>
  <si>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</si>
  <si>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</si>
  <si>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</si>
  <si>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</si>
  <si>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</si>
  <si>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</si>
  <si>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</si>
  <si>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</si>
  <si>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</si>
  <si>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</si>
  <si>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</si>
  <si>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</si>
  <si>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</si>
  <si>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</si>
  <si>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</si>
  <si>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</si>
  <si>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</si>
  <si>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</si>
  <si>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</si>
  <si>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</si>
  <si>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</si>
  <si>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</si>
  <si>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</si>
  <si>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</si>
  <si>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</si>
  <si>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</si>
  <si>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</si>
  <si>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</si>
  <si>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</si>
  <si>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</si>
  <si>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</si>
  <si>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</si>
  <si>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</si>
  <si>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</si>
  <si>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</si>
  <si>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</si>
  <si>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</si>
  <si>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</si>
  <si>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</si>
  <si>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</si>
  <si>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</si>
  <si>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</si>
  <si>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</si>
  <si>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</si>
  <si>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</si>
  <si>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</si>
  <si>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</si>
  <si>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</si>
  <si>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</si>
  <si>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</si>
  <si>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</si>
  <si>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</si>
  <si>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</si>
  <si>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</si>
  <si>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</si>
  <si>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</si>
  <si>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</si>
  <si>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</si>
  <si>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</si>
  <si>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</si>
  <si>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</si>
  <si>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</si>
  <si>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</si>
  <si>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</si>
  <si>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</si>
  <si>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</si>
  <si>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</si>
  <si>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</si>
  <si>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</si>
  <si>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</si>
  <si>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</si>
  <si>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</si>
  <si>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</si>
  <si>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</si>
  <si>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</si>
  <si>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</si>
  <si>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</si>
  <si>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</si>
  <si>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</si>
  <si>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</si>
  <si>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</si>
  <si>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</si>
  <si>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</si>
  <si>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</si>
  <si>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</si>
  <si>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</si>
  <si>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</si>
  <si>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</si>
  <si>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</si>
  <si>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</si>
  <si>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</si>
  <si>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</si>
  <si>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</si>
  <si>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</si>
  <si>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</si>
  <si>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</si>
  <si>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</si>
  <si>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</si>
  <si>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</si>
  <si>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</si>
  <si>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</si>
  <si>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</si>
  <si>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</si>
  <si>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</si>
  <si>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</si>
  <si>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</si>
  <si>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</si>
  <si>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</si>
  <si>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</si>
  <si>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</si>
  <si>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</si>
  <si>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</si>
  <si>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</si>
  <si>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</si>
  <si>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</si>
  <si>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</si>
  <si>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</si>
  <si>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</si>
  <si>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</si>
  <si>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</si>
  <si>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</si>
  <si>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</si>
  <si>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</si>
  <si>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</si>
  <si>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</si>
  <si>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</si>
  <si>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</si>
  <si>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</si>
  <si>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</si>
  <si>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</si>
  <si>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</si>
  <si>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</si>
  <si>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</si>
  <si>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</si>
  <si>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</si>
  <si>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</si>
  <si>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</si>
  <si>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</si>
  <si>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</si>
  <si>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</si>
  <si>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</si>
  <si>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</si>
  <si>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</si>
  <si>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</si>
  <si>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</si>
  <si>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</si>
  <si>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</si>
  <si>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</si>
  <si>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</si>
  <si>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</si>
  <si>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</si>
  <si>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</si>
  <si>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</si>
  <si>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</si>
  <si>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</si>
  <si>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</si>
  <si>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</si>
  <si>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</si>
  <si>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</si>
  <si>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</si>
  <si>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</si>
  <si>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</si>
  <si>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</si>
  <si>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</si>
  <si>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</si>
  <si>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</si>
  <si>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</si>
  <si>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</si>
  <si>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</si>
  <si>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</si>
  <si>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</si>
  <si>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</si>
  <si>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</si>
  <si>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</si>
  <si>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</si>
  <si>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</si>
  <si>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</si>
  <si>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</si>
  <si>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</si>
  <si>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</si>
  <si>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</si>
  <si>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</si>
  <si>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</si>
  <si>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</si>
  <si>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</si>
  <si>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</si>
  <si>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</si>
  <si>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</si>
  <si>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</si>
  <si>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</si>
  <si>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</si>
  <si>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</si>
  <si>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</si>
  <si>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</si>
  <si>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</si>
  <si>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</si>
  <si>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</si>
  <si>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</si>
  <si>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</si>
  <si>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</si>
  <si>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</si>
  <si>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</si>
  <si>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</si>
  <si>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</si>
  <si>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</si>
  <si>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</si>
  <si>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</si>
  <si>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</si>
  <si>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</si>
  <si>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</si>
  <si>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</si>
  <si>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</si>
  <si>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</si>
  <si>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</si>
  <si>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</si>
  <si>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</si>
  <si>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</si>
  <si>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</si>
  <si>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</si>
  <si>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</si>
  <si>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</si>
  <si>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</si>
  <si>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</si>
  <si>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</si>
  <si>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</si>
  <si>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</si>
  <si>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</si>
  <si>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</si>
  <si>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</si>
  <si>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</si>
  <si>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</si>
  <si>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</si>
  <si>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</si>
  <si>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</si>
  <si>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</si>
  <si>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</si>
  <si>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</si>
  <si>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</si>
  <si>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</si>
  <si>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</si>
  <si>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</si>
  <si>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</si>
  <si>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</si>
  <si>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</si>
  <si>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</si>
  <si>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</si>
  <si>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</si>
  <si>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</si>
  <si>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</si>
  <si>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</si>
  <si>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</si>
  <si>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</si>
  <si>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</si>
  <si>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</si>
  <si>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</si>
  <si>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</si>
  <si>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</si>
  <si>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</si>
  <si>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</si>
  <si>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</si>
  <si>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</si>
  <si>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</si>
  <si>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</si>
  <si>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</si>
  <si>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</si>
  <si>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</si>
  <si>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</si>
  <si>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</si>
  <si>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</si>
  <si>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</si>
  <si>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</si>
  <si>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</si>
  <si>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</si>
  <si>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</si>
  <si>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</si>
  <si>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</si>
  <si>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</si>
  <si>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</si>
  <si>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</si>
  <si>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</si>
  <si>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</si>
  <si>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</si>
  <si>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</si>
  <si>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</si>
  <si>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</si>
  <si>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</si>
  <si>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</si>
  <si>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</si>
  <si>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</si>
  <si>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</si>
  <si>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</si>
  <si>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</si>
  <si>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</si>
  <si>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</si>
  <si>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</si>
  <si>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</si>
  <si>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</si>
  <si>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</si>
  <si>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</si>
  <si>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</si>
  <si>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</si>
  <si>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</si>
  <si>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</si>
  <si>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</si>
  <si>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</si>
  <si>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</si>
  <si>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</si>
  <si>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</si>
  <si>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</si>
  <si>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</si>
  <si>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</si>
  <si>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</si>
  <si>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</si>
  <si>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</si>
  <si>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</si>
  <si>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</si>
  <si>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</si>
  <si>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</si>
  <si>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</si>
  <si>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</si>
  <si>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</si>
  <si>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</si>
  <si>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</si>
  <si>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</si>
  <si>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</si>
  <si>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</si>
  <si>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</si>
  <si>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</si>
  <si>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</si>
  <si>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</si>
  <si>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</si>
  <si>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</si>
  <si>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</si>
  <si>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</si>
  <si>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</si>
  <si>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</si>
  <si>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</si>
  <si>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</si>
  <si>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</si>
  <si>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</si>
  <si>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</si>
  <si>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</si>
  <si>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</si>
  <si>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</si>
  <si>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</si>
  <si>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</si>
  <si>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</si>
  <si>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</si>
  <si>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</si>
  <si>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</si>
  <si>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</si>
  <si>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</si>
  <si>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</si>
  <si>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</si>
  <si>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</si>
  <si>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</si>
  <si>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</si>
  <si>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</si>
  <si>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</si>
  <si>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</si>
  <si>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</si>
  <si>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</si>
  <si>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</si>
  <si>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</si>
  <si>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</si>
  <si>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</si>
  <si>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</si>
  <si>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</si>
  <si>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</si>
  <si>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</si>
  <si>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</si>
  <si>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</si>
  <si>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</si>
  <si>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</si>
  <si>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</si>
  <si>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</si>
  <si>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</si>
  <si>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</si>
  <si>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</si>
  <si>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</si>
  <si>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</si>
  <si>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</si>
  <si>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</si>
  <si>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</si>
  <si>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</si>
  <si>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</si>
  <si>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</si>
  <si>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</si>
  <si>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</si>
  <si>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</si>
  <si>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</si>
  <si>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</si>
  <si>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</si>
  <si>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</si>
  <si>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</si>
  <si>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</si>
  <si>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</si>
  <si>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</si>
  <si>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</si>
  <si>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</si>
  <si>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</si>
  <si>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</si>
  <si>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</si>
  <si>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</si>
  <si>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</si>
  <si>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</si>
  <si>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</si>
  <si>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</si>
  <si>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</si>
  <si>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</si>
  <si>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</si>
  <si>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</si>
  <si>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</si>
  <si>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</si>
  <si>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</si>
  <si>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</si>
  <si>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</si>
  <si>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</si>
  <si>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</si>
  <si>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</si>
  <si>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</si>
  <si>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</si>
  <si>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</si>
  <si>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</si>
  <si>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</si>
  <si>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</si>
  <si>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</si>
  <si>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</si>
  <si>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</si>
  <si>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</si>
  <si>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</si>
  <si>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</si>
  <si>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</si>
  <si>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</si>
  <si>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</si>
  <si>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</si>
  <si>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</si>
  <si>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</si>
  <si>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</si>
  <si>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</si>
  <si>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</si>
  <si>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</si>
  <si>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</si>
  <si>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</si>
  <si>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</si>
  <si>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</si>
  <si>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</si>
  <si>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</si>
  <si>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</si>
  <si>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</si>
  <si>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</si>
  <si>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</si>
  <si>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</si>
  <si>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</si>
  <si>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</si>
  <si>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</si>
  <si>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</si>
  <si>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</si>
  <si>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</si>
  <si>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</si>
  <si>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</si>
  <si>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</si>
  <si>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</si>
  <si>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</si>
  <si>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</si>
  <si>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</si>
  <si>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</si>
  <si>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</si>
  <si>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</si>
  <si>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</si>
  <si>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</si>
  <si>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</si>
  <si>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</si>
  <si>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</si>
  <si>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</si>
  <si>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</si>
  <si>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</si>
  <si>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</si>
  <si>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</si>
  <si>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</si>
  <si>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</si>
  <si>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</si>
  <si>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</si>
  <si>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</si>
  <si>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</si>
  <si>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</si>
  <si>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</si>
  <si>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</si>
  <si>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</si>
  <si>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</si>
  <si>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</si>
  <si>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</si>
  <si>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</si>
  <si>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</si>
  <si>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</si>
  <si>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</si>
  <si>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</si>
  <si>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</si>
  <si>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</si>
  <si>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</si>
  <si>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</si>
  <si>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</si>
  <si>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</si>
  <si>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</si>
  <si>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</si>
  <si>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</si>
  <si>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</si>
  <si>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</si>
  <si>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</si>
  <si>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</si>
  <si>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</si>
  <si>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</si>
  <si>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</si>
  <si>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</si>
  <si>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</si>
  <si>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</si>
  <si>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</si>
  <si>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</si>
  <si>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</si>
  <si>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</si>
  <si>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</si>
  <si>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</si>
  <si>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</si>
  <si>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</si>
  <si>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</si>
  <si>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</si>
  <si>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</si>
  <si>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</si>
  <si>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</si>
  <si>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</si>
  <si>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</si>
  <si>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</si>
  <si>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</si>
  <si>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</si>
  <si>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</si>
  <si>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</si>
  <si>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</si>
  <si>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</si>
  <si>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</si>
  <si>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</si>
  <si>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</si>
  <si>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</si>
  <si>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</si>
  <si>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</si>
  <si>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</si>
  <si>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</si>
  <si>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</si>
  <si>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</si>
  <si>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</si>
  <si>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</si>
  <si>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</si>
  <si>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</si>
  <si>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</si>
  <si>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</si>
  <si>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</si>
  <si>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</si>
  <si>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</si>
  <si>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</si>
  <si>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</si>
  <si>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</si>
  <si>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</si>
  <si>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</si>
  <si>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</si>
  <si>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</si>
  <si>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</si>
  <si>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</si>
  <si>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</si>
  <si>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</si>
  <si>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</si>
  <si>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</si>
  <si>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</si>
  <si>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</si>
  <si>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</si>
  <si>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</si>
  <si>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</si>
  <si>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</si>
  <si>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</si>
  <si>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</si>
  <si>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</si>
  <si>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</si>
  <si>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</si>
  <si>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</si>
  <si>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</si>
  <si>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</si>
  <si>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</si>
  <si>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</si>
  <si>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</si>
  <si>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</si>
  <si>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</si>
  <si>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</si>
  <si>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</si>
  <si>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</si>
  <si>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</si>
  <si>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</si>
  <si>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</si>
  <si>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</si>
  <si>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</si>
  <si>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</si>
  <si>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</si>
  <si>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</si>
  <si>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</si>
  <si>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</si>
  <si>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</si>
  <si>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</si>
  <si>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</si>
  <si>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</si>
  <si>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</si>
  <si>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</si>
  <si>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</si>
  <si>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</si>
  <si>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</si>
  <si>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</si>
  <si>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</si>
  <si>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</si>
  <si>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</si>
  <si>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</si>
  <si>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</si>
  <si>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</si>
  <si>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</si>
  <si>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</si>
  <si>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</si>
  <si>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</si>
  <si>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</si>
  <si>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</si>
  <si>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</si>
  <si>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</si>
  <si>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</si>
  <si>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</si>
  <si>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</si>
  <si>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</si>
  <si>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</si>
  <si>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</si>
  <si>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</si>
  <si>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</si>
  <si>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</si>
  <si>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</si>
  <si>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</si>
  <si>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</si>
  <si>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</si>
  <si>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</si>
  <si>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</si>
  <si>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</si>
  <si>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</si>
  <si>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</si>
  <si>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</si>
  <si>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</si>
  <si>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</si>
  <si>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</si>
  <si>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</si>
  <si>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</si>
  <si>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</si>
  <si>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</si>
  <si>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</si>
  <si>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</si>
  <si>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</si>
  <si>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</si>
  <si>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</si>
  <si>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</si>
  <si>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</si>
  <si>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</si>
  <si>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</si>
  <si>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</si>
  <si>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</si>
  <si>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</si>
  <si>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</si>
  <si>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</si>
  <si>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</si>
  <si>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</si>
  <si>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</si>
  <si>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</si>
  <si>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</si>
  <si>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</si>
  <si>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</si>
  <si>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</si>
  <si>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</si>
  <si>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</si>
  <si>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</si>
  <si>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</si>
  <si>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</si>
  <si>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</si>
  <si>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</si>
  <si>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</si>
  <si>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</si>
  <si>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</si>
  <si>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</si>
  <si>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</si>
  <si>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</si>
  <si>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</si>
  <si>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</si>
  <si>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</si>
  <si>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</si>
  <si>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</si>
  <si>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</si>
  <si>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</si>
  <si>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</si>
  <si>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</si>
  <si>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</si>
  <si>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</si>
  <si>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</si>
  <si>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</si>
  <si>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</si>
  <si>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</si>
  <si>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</si>
  <si>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</si>
  <si>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</si>
  <si>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</si>
  <si>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</si>
  <si>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</si>
  <si>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</si>
  <si>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</si>
  <si>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</si>
  <si>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</si>
  <si>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</si>
  <si>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</si>
  <si>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</si>
  <si>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</si>
  <si>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</si>
  <si>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</si>
  <si>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</si>
  <si>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</si>
  <si>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</si>
  <si>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</si>
  <si>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</si>
  <si>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</si>
  <si>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</si>
  <si>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</si>
  <si>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</si>
  <si>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</si>
  <si>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</si>
  <si>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</si>
  <si>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</si>
  <si>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</si>
  <si>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</si>
  <si>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</si>
  <si>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</si>
  <si>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</si>
  <si>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</si>
  <si>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</si>
  <si>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</si>
  <si>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</si>
  <si>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</si>
  <si>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</si>
  <si>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</si>
  <si>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</si>
  <si>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</si>
  <si>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</si>
  <si>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</si>
  <si>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</si>
  <si>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</si>
  <si>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</si>
  <si>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</si>
  <si>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</si>
  <si>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</si>
  <si>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</si>
  <si>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</si>
  <si>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</si>
  <si>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</si>
  <si>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</si>
  <si>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</si>
  <si>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</si>
  <si>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</si>
  <si>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</si>
  <si>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</si>
  <si>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</si>
  <si>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</si>
  <si>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</si>
  <si>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</si>
  <si>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</si>
  <si>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</si>
  <si>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</si>
  <si>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</si>
  <si>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</si>
  <si>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</si>
  <si>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</si>
  <si>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</si>
  <si>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</si>
  <si>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</si>
  <si>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</si>
  <si>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</si>
  <si>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</si>
  <si>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</si>
  <si>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</si>
  <si>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</si>
  <si>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</si>
  <si>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</si>
  <si>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</si>
  <si>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</si>
  <si>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</si>
  <si>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</si>
  <si>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</si>
  <si>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</si>
  <si>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</si>
  <si>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</si>
  <si>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</si>
  <si>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</si>
  <si>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</si>
  <si>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</si>
  <si>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</si>
  <si>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</si>
  <si>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</si>
  <si>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</si>
  <si>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</si>
  <si>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</si>
  <si>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</si>
  <si>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</si>
  <si>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</si>
  <si>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</si>
  <si>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</si>
  <si>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</si>
  <si>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</si>
  <si>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</si>
  <si>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</si>
  <si>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</si>
  <si>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</si>
  <si>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</si>
  <si>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</si>
  <si>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</si>
  <si>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</si>
  <si>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</si>
  <si>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</si>
  <si>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</si>
  <si>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</si>
  <si>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</si>
  <si>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</si>
  <si>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</si>
  <si>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</si>
  <si>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</si>
  <si>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</si>
  <si>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</si>
  <si>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</si>
  <si>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</si>
  <si>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</si>
  <si>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</si>
  <si>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</si>
  <si>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</si>
  <si>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</si>
  <si>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</si>
  <si>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</si>
  <si>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</si>
  <si>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</si>
  <si>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</si>
  <si>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</si>
  <si>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</si>
  <si>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</si>
  <si>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</si>
  <si>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</si>
  <si>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</si>
  <si>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</si>
  <si>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</si>
  <si>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</si>
  <si>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</si>
  <si>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</si>
  <si>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</si>
  <si>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</si>
  <si>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</si>
  <si>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</si>
  <si>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</si>
  <si>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</si>
  <si>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</si>
  <si>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</si>
  <si>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</si>
  <si>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</si>
  <si>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</si>
  <si>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</si>
  <si>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</si>
  <si>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</si>
  <si>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</si>
  <si>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</si>
  <si>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</si>
  <si>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</si>
  <si>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</si>
  <si>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</si>
  <si>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</si>
  <si>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</si>
  <si>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</si>
  <si>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</si>
  <si>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</si>
  <si>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</si>
  <si>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</si>
  <si>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</si>
  <si>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</si>
  <si>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</si>
  <si>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</si>
  <si>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</si>
  <si>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</si>
  <si>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</si>
  <si>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</si>
  <si>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</si>
  <si>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</si>
  <si>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</si>
  <si>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</si>
  <si>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</si>
  <si>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</si>
  <si>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</si>
  <si>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</si>
  <si>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</si>
  <si>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</si>
  <si>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</si>
  <si>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</si>
  <si>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</si>
  <si>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</si>
  <si>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</si>
  <si>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</si>
  <si>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</si>
  <si>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</si>
  <si>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</si>
  <si>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</si>
  <si>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</si>
  <si>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</si>
  <si>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</si>
  <si>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</si>
  <si>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</si>
  <si>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</si>
  <si>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</si>
  <si>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</si>
  <si>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</si>
  <si>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</si>
  <si>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</si>
  <si>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</si>
  <si>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</si>
  <si>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</si>
  <si>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</si>
  <si>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</si>
  <si>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</si>
  <si>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</si>
  <si>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</si>
  <si>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</si>
  <si>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</si>
  <si>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</si>
  <si>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</si>
  <si>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</si>
  <si>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</si>
  <si>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</si>
  <si>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</si>
  <si>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</si>
  <si>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</si>
  <si>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</si>
  <si>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</si>
  <si>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</si>
  <si>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</si>
  <si>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</si>
  <si>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</si>
  <si>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</si>
  <si>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</si>
  <si>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</si>
  <si>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</si>
  <si>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</si>
  <si>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</si>
  <si>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</si>
  <si>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</si>
  <si>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</si>
  <si>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</si>
  <si>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</si>
  <si>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</si>
  <si>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</si>
  <si>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</si>
  <si>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</si>
  <si>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</si>
  <si>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</si>
  <si>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</si>
  <si>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</si>
  <si>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</si>
  <si>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</si>
  <si>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</si>
  <si>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</si>
  <si>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</si>
  <si>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</si>
  <si>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</si>
  <si>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</si>
  <si>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</si>
  <si>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</si>
  <si>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</si>
  <si>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</si>
  <si>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</si>
  <si>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</si>
  <si>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</si>
  <si>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</si>
  <si>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</si>
  <si>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</si>
  <si>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</si>
  <si>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</si>
  <si>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</si>
  <si>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</si>
  <si>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</si>
  <si>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</si>
  <si>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</si>
  <si>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</si>
  <si>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</si>
  <si>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</si>
  <si>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</si>
  <si>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</si>
  <si>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</si>
  <si>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</si>
  <si>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</si>
  <si>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</si>
  <si>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</si>
  <si>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</si>
  <si>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</si>
  <si>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</si>
  <si>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</si>
  <si>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</si>
  <si>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</si>
  <si>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</si>
  <si>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</si>
  <si>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</si>
  <si>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</si>
  <si>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</si>
  <si>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</si>
  <si>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</si>
  <si>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</si>
  <si>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</si>
  <si>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</si>
  <si>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</si>
  <si>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</si>
  <si>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</si>
  <si>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</si>
  <si>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</si>
  <si>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</si>
  <si>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</si>
  <si>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</si>
  <si>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</si>
  <si>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</si>
  <si>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</si>
  <si>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</si>
  <si>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</si>
  <si>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</si>
  <si>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</si>
  <si>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</si>
  <si>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</si>
  <si>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</si>
  <si>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</si>
  <si>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</si>
  <si>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</si>
  <si>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</si>
  <si>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</si>
  <si>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</si>
  <si>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</si>
  <si>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</si>
  <si>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</si>
  <si>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</si>
  <si>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</si>
  <si>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</si>
  <si>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</si>
  <si>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</si>
  <si>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</si>
  <si>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</si>
  <si>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</si>
  <si>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</si>
  <si>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</si>
  <si>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</si>
  <si>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</si>
  <si>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</si>
  <si>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</si>
  <si>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</si>
  <si>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</si>
  <si>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</si>
  <si>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</si>
  <si>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</si>
  <si>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</si>
  <si>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</si>
  <si>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</si>
  <si>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</si>
  <si>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</si>
  <si>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</si>
  <si>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</si>
  <si>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</si>
  <si>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</si>
  <si>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</si>
  <si>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</si>
  <si>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</si>
  <si>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</si>
  <si>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</si>
  <si>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</si>
  <si>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</si>
  <si>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</si>
  <si>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</si>
  <si>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</si>
  <si>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</si>
  <si>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</si>
  <si>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</si>
  <si>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</si>
  <si>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</si>
  <si>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</si>
  <si>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</si>
  <si>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</si>
  <si>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</si>
  <si>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</si>
  <si>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</si>
  <si>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</si>
  <si>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</si>
  <si>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</si>
  <si>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</si>
  <si>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</si>
  <si>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</si>
  <si>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</si>
  <si>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</si>
  <si>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</si>
  <si>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</si>
  <si>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</si>
  <si>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</si>
  <si>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</si>
  <si>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</si>
  <si>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</si>
  <si>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</si>
  <si>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</si>
  <si>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</si>
  <si>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</si>
  <si>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</si>
  <si>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</si>
  <si>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</si>
  <si>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</si>
  <si>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</si>
  <si>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</si>
  <si>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</si>
  <si>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</si>
  <si>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</si>
  <si>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</si>
  <si>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</si>
  <si>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</si>
  <si>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</si>
  <si>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</si>
  <si>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</si>
  <si>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</si>
  <si>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</si>
  <si>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</si>
  <si>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</si>
  <si>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</si>
  <si>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</si>
  <si>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</si>
  <si>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</si>
  <si>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</si>
  <si>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</si>
  <si>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</si>
  <si>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</si>
  <si>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</si>
  <si>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</si>
  <si>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</si>
  <si>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</si>
  <si>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</si>
  <si>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</si>
  <si>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</si>
  <si>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</si>
  <si>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</si>
  <si>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</si>
  <si>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</si>
  <si>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</si>
  <si>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</si>
  <si>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</si>
  <si>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</si>
  <si>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</si>
  <si>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</si>
  <si>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</si>
  <si>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</si>
  <si>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</si>
  <si>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</si>
  <si>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</si>
  <si>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</si>
  <si>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</si>
  <si>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</si>
  <si>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</si>
  <si>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</si>
  <si>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</si>
  <si>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</si>
  <si>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</si>
  <si>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</si>
  <si>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</si>
  <si>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</si>
  <si>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</si>
  <si>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</si>
  <si>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</si>
  <si>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</si>
  <si>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</si>
  <si>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</si>
  <si>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</si>
  <si>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</si>
  <si>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</si>
  <si>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</si>
  <si>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</si>
  <si>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</si>
  <si>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</si>
  <si>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</si>
  <si>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</si>
  <si>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</si>
  <si>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</si>
  <si>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</si>
  <si>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</si>
  <si>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</si>
  <si>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</si>
  <si>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</si>
  <si>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</si>
  <si>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</si>
  <si>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</si>
  <si>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</si>
  <si>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</si>
  <si>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</si>
  <si>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</si>
  <si>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</si>
  <si>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</si>
  <si>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</si>
  <si>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</si>
  <si>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</si>
  <si>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</si>
  <si>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</si>
  <si>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</si>
  <si>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</si>
  <si>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</si>
  <si>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</si>
  <si>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</si>
  <si>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</si>
  <si>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</si>
  <si>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</si>
  <si>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</si>
  <si>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</si>
  <si>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</si>
  <si>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</si>
  <si>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</si>
  <si>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</si>
  <si>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</si>
  <si>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</si>
  <si>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</si>
  <si>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</si>
  <si>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</si>
  <si>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</si>
  <si>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</si>
  <si>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</si>
  <si>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</si>
  <si>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</si>
  <si>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</si>
  <si>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</si>
  <si>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</si>
  <si>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</si>
  <si>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</si>
  <si>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</si>
  <si>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</si>
  <si>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</si>
  <si>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</si>
  <si>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</si>
  <si>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</si>
  <si>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</si>
  <si>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</si>
  <si>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</si>
  <si>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</si>
  <si>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</si>
  <si>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</si>
  <si>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</si>
  <si>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</si>
  <si>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</si>
  <si>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</si>
  <si>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</si>
  <si>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</si>
  <si>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</si>
  <si>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</si>
  <si>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</si>
  <si>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</si>
  <si>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</si>
  <si>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</si>
  <si>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</si>
  <si>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</si>
  <si>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</si>
  <si>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</si>
  <si>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</si>
  <si>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</si>
  <si>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</si>
  <si>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</si>
  <si>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</si>
  <si>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</si>
  <si>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</si>
  <si>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</si>
  <si>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</si>
  <si>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</si>
  <si>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</si>
  <si>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</si>
  <si>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</si>
  <si>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</si>
  <si>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</si>
  <si>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</si>
  <si>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</si>
  <si>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</si>
  <si>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</si>
  <si>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</si>
  <si>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</si>
  <si>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</si>
  <si>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</si>
  <si>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</si>
  <si>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</si>
  <si>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</si>
  <si>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</si>
  <si>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</si>
  <si>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</si>
  <si>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</si>
  <si>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</si>
  <si>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</si>
  <si>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</si>
  <si>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</si>
  <si>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</si>
  <si>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</si>
  <si>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</si>
  <si>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</si>
  <si>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</si>
  <si>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</si>
  <si>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</si>
  <si>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</si>
  <si>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</si>
  <si>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</si>
  <si>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</si>
  <si>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</si>
  <si>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</si>
  <si>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</si>
  <si>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</si>
  <si>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</si>
  <si>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</si>
  <si>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</si>
  <si>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</si>
  <si>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</si>
  <si>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</si>
  <si>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</si>
  <si>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</si>
  <si>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</si>
  <si>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</si>
  <si>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</si>
  <si>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</si>
  <si>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</si>
  <si>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</si>
  <si>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</si>
  <si>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</si>
  <si>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</si>
  <si>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</si>
  <si>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</si>
  <si>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</si>
  <si>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</si>
  <si>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</si>
  <si>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</si>
  <si>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</si>
  <si>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</si>
  <si>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</si>
  <si>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</si>
  <si>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</si>
  <si>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</si>
  <si>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</si>
  <si>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</si>
  <si>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</si>
  <si>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</si>
  <si>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</si>
  <si>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</si>
  <si>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</si>
  <si>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</si>
  <si>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</si>
  <si>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</si>
  <si>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</si>
  <si>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</si>
  <si>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</si>
  <si>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</si>
  <si>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</si>
  <si>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</si>
  <si>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</si>
  <si>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</si>
  <si>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</si>
  <si>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</si>
  <si>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</si>
  <si>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</si>
  <si>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</si>
  <si>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</si>
  <si>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</si>
  <si>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</si>
  <si>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</si>
  <si>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</si>
  <si>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</si>
  <si>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</si>
  <si>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</si>
  <si>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</si>
  <si>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</si>
  <si>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</si>
  <si>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</si>
  <si>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</si>
  <si>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</si>
  <si>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</si>
  <si>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</si>
  <si>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</si>
  <si>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</si>
  <si>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</si>
  <si>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</si>
  <si>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</si>
  <si>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</si>
  <si>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</si>
  <si>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</si>
  <si>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</si>
  <si>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</si>
  <si>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</si>
  <si>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</si>
  <si>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</si>
  <si>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</si>
  <si>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</si>
  <si>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</si>
  <si>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</si>
  <si>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</si>
  <si>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</si>
  <si>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</si>
  <si>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</si>
  <si>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</si>
  <si>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</si>
  <si>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</si>
  <si>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</si>
  <si>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</si>
  <si>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</si>
  <si>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</si>
  <si>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</si>
  <si>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</si>
  <si>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</si>
  <si>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</si>
  <si>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</si>
  <si>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</si>
  <si>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</si>
  <si>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</si>
  <si>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</si>
  <si>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</si>
  <si>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</si>
  <si>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</si>
  <si>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</si>
  <si>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</si>
  <si>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</si>
  <si>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</si>
  <si>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</si>
  <si>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</si>
  <si>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</si>
  <si>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</si>
  <si>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</si>
  <si>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</si>
  <si>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</si>
  <si>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</si>
  <si>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</si>
  <si>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</si>
  <si>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</si>
  <si>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</si>
  <si>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</si>
  <si>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</si>
  <si>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</si>
  <si>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</si>
  <si>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</si>
  <si>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</si>
  <si>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</si>
  <si>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</si>
  <si>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</si>
  <si>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</si>
  <si>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</si>
  <si>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</si>
  <si>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</si>
  <si>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</si>
  <si>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</si>
  <si>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</si>
  <si>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</si>
  <si>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</si>
  <si>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</si>
  <si>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</si>
  <si>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</si>
  <si>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</si>
  <si>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</si>
  <si>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</si>
  <si>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</si>
  <si>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</si>
  <si>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</si>
  <si>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</si>
  <si>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</si>
  <si>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</si>
  <si>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</si>
  <si>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</si>
  <si>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</si>
  <si>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</si>
  <si>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</si>
  <si>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</si>
  <si>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</si>
  <si>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</si>
  <si>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</si>
  <si>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</si>
  <si>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</si>
  <si>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</si>
  <si>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</si>
  <si>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</si>
  <si>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</si>
  <si>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</si>
  <si>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</si>
  <si>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</si>
  <si>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</si>
  <si>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</si>
  <si>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</si>
  <si>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</si>
  <si>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</si>
  <si>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</si>
  <si>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</si>
  <si>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</si>
  <si>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</si>
  <si>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</si>
  <si>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</si>
  <si>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</si>
  <si>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</si>
  <si>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</si>
  <si>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</si>
  <si>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</si>
  <si>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</si>
  <si>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</si>
  <si>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</si>
  <si>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</si>
  <si>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</si>
  <si>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</si>
  <si>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</si>
  <si>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</si>
  <si>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</si>
  <si>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</si>
  <si>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</si>
  <si>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</si>
  <si>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</si>
  <si>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</si>
  <si>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</si>
  <si>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</si>
  <si>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</si>
  <si>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</si>
  <si>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</si>
  <si>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</si>
  <si>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</si>
  <si>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</si>
  <si>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</si>
  <si>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</si>
  <si>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</si>
  <si>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</si>
  <si>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</si>
  <si>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</si>
  <si>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</si>
  <si>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</si>
  <si>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</si>
  <si>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</si>
  <si>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</si>
  <si>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</si>
  <si>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</si>
  <si>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</si>
  <si>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</si>
  <si>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</si>
  <si>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</si>
  <si>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</si>
  <si>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</si>
  <si>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</si>
  <si>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</si>
  <si>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</si>
  <si>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</si>
  <si>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</si>
  <si>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</si>
  <si>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</si>
  <si>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</si>
  <si>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</si>
  <si>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</si>
  <si>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</si>
  <si>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</si>
  <si>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</si>
  <si>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</si>
  <si>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</si>
  <si>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</si>
  <si>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</si>
  <si>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</si>
  <si>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</si>
  <si>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</si>
  <si>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</si>
  <si>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</si>
  <si>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</si>
  <si>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</si>
  <si>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</si>
  <si>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</si>
  <si>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</si>
  <si>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</si>
  <si>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</si>
  <si>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</si>
  <si>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</si>
  <si>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</si>
  <si>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</si>
  <si>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</si>
  <si>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</si>
  <si>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</si>
  <si>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</si>
  <si>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</si>
  <si>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</si>
  <si>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</si>
  <si>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</si>
  <si>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</si>
  <si>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</si>
  <si>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</si>
  <si>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</si>
  <si>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</si>
  <si>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</si>
  <si>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</si>
  <si>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</si>
  <si>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</si>
  <si>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</si>
  <si>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</si>
  <si>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</si>
  <si>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</si>
  <si>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</si>
  <si>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</si>
  <si>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</si>
  <si>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</si>
  <si>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</si>
  <si>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</si>
  <si>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</si>
  <si>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</si>
  <si>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</si>
  <si>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</si>
  <si>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</si>
  <si>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</si>
  <si>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</si>
  <si>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</si>
  <si>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</si>
  <si>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</si>
  <si>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</si>
  <si>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</si>
  <si>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</si>
  <si>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</si>
  <si>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</si>
  <si>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</si>
  <si>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</si>
  <si>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</si>
  <si>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</si>
  <si>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</si>
  <si>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</si>
  <si>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</si>
  <si>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</si>
  <si>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</si>
  <si>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</si>
  <si>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</si>
  <si>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</si>
  <si>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</si>
  <si>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</si>
  <si>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</si>
  <si>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</si>
  <si>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</si>
  <si>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</si>
  <si>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</si>
  <si>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</si>
  <si>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</si>
  <si>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</si>
  <si>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</si>
  <si>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</si>
  <si>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</si>
  <si>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</si>
  <si>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</si>
  <si>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</si>
  <si>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</si>
  <si>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</si>
  <si>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</si>
  <si>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</si>
  <si>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</si>
  <si>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</si>
  <si>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</si>
  <si>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</si>
  <si>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</si>
  <si>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</si>
  <si>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</si>
  <si>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</si>
  <si>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</si>
  <si>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</si>
  <si>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</si>
  <si>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</si>
  <si>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</si>
  <si>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</si>
  <si>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</si>
  <si>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</si>
  <si>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</si>
  <si>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</si>
  <si>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</si>
  <si>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</si>
  <si>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</si>
  <si>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</si>
  <si>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</si>
  <si>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</si>
  <si>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</si>
  <si>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</si>
  <si>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</si>
  <si>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</si>
  <si>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</si>
  <si>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</si>
  <si>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</si>
  <si>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</si>
  <si>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</si>
  <si>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</si>
  <si>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</si>
  <si>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</si>
  <si>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</si>
  <si>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</si>
  <si>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</si>
  <si>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</si>
  <si>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</si>
  <si>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</si>
  <si>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</si>
  <si>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</si>
  <si>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</si>
  <si>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</si>
  <si>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</si>
  <si>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</si>
  <si>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</si>
  <si>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</si>
  <si>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</si>
  <si>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</si>
  <si>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</si>
  <si>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</si>
  <si>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</si>
  <si>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</si>
  <si>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</si>
  <si>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</si>
  <si>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</si>
  <si>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</si>
  <si>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</si>
  <si>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</si>
  <si>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</si>
  <si>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</si>
  <si>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</si>
  <si>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</si>
  <si>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</si>
  <si>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</si>
  <si>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</si>
  <si>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</si>
  <si>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</si>
  <si>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</si>
  <si>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</si>
  <si>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</si>
  <si>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</si>
  <si>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</si>
  <si>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</si>
  <si>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</si>
  <si>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</si>
  <si>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</si>
  <si>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</si>
  <si>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</si>
  <si>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</si>
  <si>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</si>
  <si>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</si>
  <si>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</si>
  <si>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</si>
  <si>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</si>
  <si>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</si>
  <si>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</si>
  <si>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</si>
  <si>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</si>
  <si>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</si>
  <si>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</si>
  <si>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</si>
  <si>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</si>
  <si>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</si>
  <si>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</si>
  <si>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</si>
  <si>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</si>
  <si>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</si>
  <si>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</si>
  <si>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</si>
  <si>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</si>
  <si>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</si>
  <si>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</si>
  <si>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</si>
  <si>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</si>
  <si>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</si>
  <si>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</si>
  <si>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</si>
  <si>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</si>
  <si>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</si>
  <si>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</si>
  <si>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</si>
  <si>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</si>
  <si>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</si>
  <si>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</si>
  <si>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</si>
  <si>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</si>
  <si>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</si>
  <si>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</si>
  <si>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</si>
  <si>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</si>
  <si>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</si>
  <si>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</si>
  <si>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</si>
  <si>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</si>
  <si>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</si>
  <si>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</si>
  <si>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</si>
  <si>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</si>
  <si>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</si>
  <si>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</si>
  <si>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</si>
  <si>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</si>
  <si>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</si>
  <si>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</si>
  <si>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</si>
  <si>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</si>
  <si>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</si>
  <si>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</si>
  <si>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</si>
  <si>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</si>
  <si>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</si>
  <si>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</si>
  <si>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</si>
  <si>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</si>
  <si>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</si>
  <si>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</si>
  <si>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</si>
  <si>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</si>
  <si>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</si>
  <si>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</si>
  <si>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</si>
  <si>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</si>
  <si>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</si>
  <si>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</si>
  <si>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</si>
  <si>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</si>
  <si>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</si>
  <si>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</si>
  <si>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</si>
  <si>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</si>
  <si>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</si>
  <si>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</si>
  <si>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</si>
  <si>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</si>
  <si>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</si>
  <si>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</si>
  <si>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</si>
  <si>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</si>
  <si>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</si>
  <si>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</si>
  <si>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</si>
  <si>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</si>
  <si>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</si>
  <si>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</si>
  <si>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</si>
  <si>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</si>
  <si>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</si>
  <si>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</si>
  <si>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</si>
  <si>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</si>
  <si>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</si>
  <si>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</si>
  <si>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</si>
  <si>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</si>
  <si>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</si>
  <si>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</si>
  <si>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</si>
  <si>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</si>
  <si>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</si>
  <si>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</si>
  <si>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</si>
  <si>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</si>
  <si>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</si>
  <si>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</si>
  <si>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</si>
  <si>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</si>
  <si>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</si>
  <si>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</si>
  <si>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</si>
  <si>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</si>
  <si>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</si>
  <si>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</si>
  <si>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</si>
  <si>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</si>
  <si>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</si>
  <si>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</si>
  <si>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</si>
  <si>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</si>
  <si>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</si>
  <si>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</si>
  <si>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</si>
  <si>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</si>
  <si>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</si>
  <si>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</si>
  <si>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</si>
  <si>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</si>
  <si>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</si>
  <si>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</si>
  <si>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</si>
  <si>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</si>
  <si>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</si>
  <si>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</si>
  <si>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</si>
  <si>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</si>
  <si>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</si>
  <si>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</si>
  <si>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</si>
  <si>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</si>
  <si>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</si>
  <si>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</si>
  <si>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</si>
  <si>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</si>
  <si>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</si>
  <si>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</si>
  <si>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</si>
  <si>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</si>
  <si>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</si>
  <si>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</si>
  <si>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</si>
  <si>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</si>
  <si>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</si>
  <si>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</si>
  <si>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</si>
  <si>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</si>
  <si>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</si>
  <si>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</si>
  <si>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</si>
  <si>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</si>
  <si>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</si>
  <si>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</si>
  <si>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</si>
  <si>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</si>
  <si>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</si>
  <si>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</si>
  <si>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</si>
  <si>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</si>
  <si>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</si>
  <si>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</si>
  <si>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</si>
  <si>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</si>
  <si>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</si>
  <si>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</si>
  <si>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</si>
  <si>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</si>
  <si>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</si>
  <si>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</si>
  <si>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</si>
  <si>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</si>
  <si>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</si>
  <si>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</si>
  <si>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</si>
  <si>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</si>
  <si>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</si>
  <si>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</si>
  <si>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</si>
  <si>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</si>
  <si>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</si>
  <si>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</si>
  <si>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</si>
  <si>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</si>
  <si>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</si>
  <si>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</si>
  <si>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</si>
  <si>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</si>
  <si>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</si>
  <si>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</si>
  <si>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</si>
  <si>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</si>
  <si>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</si>
  <si>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</si>
  <si>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</si>
  <si>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</si>
  <si>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</si>
  <si>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</si>
  <si>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</si>
  <si>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</si>
  <si>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</si>
  <si>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</si>
  <si>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</si>
  <si>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</si>
  <si>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</si>
  <si>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</si>
  <si>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</si>
  <si>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</si>
  <si>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</si>
  <si>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</si>
  <si>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</si>
  <si>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</si>
  <si>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</si>
  <si>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</si>
  <si>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</si>
  <si>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</si>
  <si>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</si>
  <si>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</si>
  <si>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</si>
  <si>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</si>
  <si>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</si>
  <si>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</si>
  <si>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</si>
  <si>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</si>
  <si>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</si>
  <si>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</si>
  <si>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</si>
  <si>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</si>
  <si>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</si>
  <si>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</si>
  <si>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</si>
  <si>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</si>
  <si>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</si>
  <si>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</si>
  <si>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</si>
  <si>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</si>
  <si>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</si>
  <si>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</si>
  <si>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</si>
  <si>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</si>
  <si>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</si>
  <si>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</si>
  <si>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</si>
  <si>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</si>
  <si>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</si>
  <si>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</si>
  <si>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</si>
  <si>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</si>
  <si>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</si>
  <si>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</si>
  <si>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</si>
  <si>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</si>
  <si>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</si>
  <si>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</si>
  <si>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</si>
  <si>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</si>
  <si>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</si>
  <si>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</si>
  <si>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</si>
  <si>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</si>
  <si>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</si>
  <si>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</si>
  <si>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</si>
  <si>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</si>
  <si>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</si>
  <si>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</si>
  <si>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</si>
  <si>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</si>
  <si>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</si>
  <si>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</si>
  <si>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</si>
  <si>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</si>
  <si>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</si>
  <si>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</si>
  <si>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</si>
  <si>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</si>
  <si>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</si>
  <si>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</si>
  <si>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</si>
  <si>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</si>
  <si>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</si>
  <si>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</si>
  <si>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</si>
  <si>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</si>
  <si>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</si>
  <si>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</si>
  <si>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</si>
  <si>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</si>
  <si>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</si>
  <si>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</si>
  <si>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</si>
  <si>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</si>
  <si>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</si>
  <si>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</si>
  <si>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</si>
  <si>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</si>
  <si>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</si>
  <si>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</si>
  <si>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</si>
  <si>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</si>
  <si>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</si>
  <si>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</si>
  <si>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</si>
  <si>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</si>
  <si>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</si>
  <si>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</si>
  <si>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</si>
  <si>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</si>
  <si>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</si>
  <si>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</si>
  <si>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</si>
  <si>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</si>
  <si>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</si>
  <si>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</si>
  <si>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</si>
  <si>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</si>
  <si>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</si>
  <si>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</si>
  <si>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</si>
  <si>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</si>
  <si>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</si>
  <si>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</si>
  <si>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</si>
  <si>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</si>
  <si>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</si>
  <si>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</si>
  <si>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</si>
  <si>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</si>
  <si>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</si>
  <si>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</si>
  <si>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</si>
  <si>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</si>
  <si>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</si>
  <si>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</si>
  <si>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</si>
  <si>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</si>
  <si>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</si>
  <si>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</si>
  <si>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</si>
  <si>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</si>
  <si>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</si>
  <si>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</si>
  <si>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</si>
  <si>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</si>
  <si>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</si>
  <si>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</si>
  <si>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</si>
  <si>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</si>
  <si>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</si>
  <si>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</si>
  <si>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</si>
  <si>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</si>
  <si>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</si>
  <si>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</si>
  <si>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</si>
  <si>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</si>
  <si>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</si>
  <si>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</si>
  <si>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</si>
  <si>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</si>
  <si>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</si>
  <si>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</si>
  <si>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</si>
  <si>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</si>
  <si>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</si>
  <si>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</si>
  <si>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</si>
  <si>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</si>
  <si>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</si>
  <si>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</si>
  <si>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</si>
  <si>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</si>
  <si>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</si>
  <si>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</si>
  <si>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</si>
  <si>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</si>
  <si>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</si>
  <si>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</si>
  <si>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</si>
  <si>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</si>
  <si>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</si>
  <si>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</si>
  <si>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</si>
  <si>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</si>
  <si>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</si>
  <si>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</si>
  <si>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</si>
  <si>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</si>
  <si>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</si>
  <si>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</si>
  <si>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</si>
  <si>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</si>
  <si>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</si>
  <si>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</si>
  <si>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</si>
  <si>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</si>
  <si>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</si>
  <si>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</si>
  <si>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</si>
  <si>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</si>
  <si>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</si>
  <si>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</si>
  <si>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</si>
  <si>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</si>
  <si>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</si>
  <si>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</si>
  <si>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</si>
  <si>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</si>
  <si>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</si>
  <si>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</si>
  <si>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</si>
  <si>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</si>
  <si>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</si>
  <si>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</si>
  <si>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</si>
  <si>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</si>
  <si>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</si>
  <si>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</si>
  <si>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</si>
  <si>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</si>
  <si>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</si>
  <si>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</si>
  <si>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</si>
  <si>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</si>
  <si>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</si>
  <si>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</si>
  <si>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</si>
  <si>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</si>
  <si>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</si>
  <si>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</si>
  <si>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</si>
  <si>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</si>
  <si>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</si>
  <si>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</si>
  <si>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</si>
  <si>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</si>
  <si>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</si>
  <si>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</si>
  <si>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</si>
  <si>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</si>
  <si>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</si>
  <si>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</si>
  <si>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</si>
  <si>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</si>
  <si>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</si>
  <si>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</si>
  <si>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</si>
  <si>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</si>
  <si>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</si>
  <si>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</si>
  <si>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</si>
  <si>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</si>
  <si>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</si>
  <si>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</si>
  <si>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</si>
  <si>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</si>
  <si>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</si>
  <si>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</si>
  <si>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</si>
  <si>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</si>
  <si>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</si>
  <si>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</si>
  <si>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</si>
  <si>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</si>
  <si>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</si>
  <si>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</si>
  <si>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</si>
  <si>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</si>
  <si>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</si>
  <si>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</si>
  <si>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</si>
  <si>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</si>
  <si>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</si>
  <si>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</si>
  <si>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</si>
  <si>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</si>
  <si>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</si>
  <si>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</si>
  <si>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</si>
  <si>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</si>
  <si>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</si>
  <si>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</si>
  <si>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</si>
  <si>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</si>
  <si>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</si>
  <si>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</si>
  <si>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</si>
  <si>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</si>
  <si>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</si>
  <si>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</si>
  <si>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</si>
  <si>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</si>
  <si>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</si>
  <si>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</si>
  <si>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</si>
  <si>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</si>
  <si>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</si>
  <si>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</si>
  <si>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</si>
  <si>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</si>
  <si>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</si>
  <si>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</si>
  <si>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</si>
  <si>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</si>
  <si>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</si>
  <si>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</si>
  <si>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</si>
  <si>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</si>
  <si>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</si>
  <si>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</si>
  <si>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</si>
  <si>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</si>
  <si>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</si>
  <si>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</si>
  <si>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</si>
  <si>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</si>
  <si>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</si>
  <si>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</si>
  <si>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</si>
  <si>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</si>
  <si>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</si>
  <si>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</si>
  <si>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</si>
  <si>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</si>
  <si>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</si>
  <si>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</si>
  <si>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</si>
  <si>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</si>
  <si>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</si>
  <si>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</si>
  <si>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</si>
  <si>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</si>
  <si>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</si>
  <si>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</si>
  <si>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</si>
  <si>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</si>
  <si>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</si>
  <si>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</si>
  <si>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</si>
  <si>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</si>
  <si>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</si>
  <si>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</si>
  <si>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</si>
  <si>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</si>
  <si>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</si>
  <si>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</si>
  <si>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</si>
  <si>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</si>
  <si>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</si>
  <si>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</si>
  <si>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</si>
  <si>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</si>
  <si>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</si>
  <si>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</si>
  <si>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</si>
  <si>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</si>
  <si>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</si>
  <si>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</si>
  <si>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</si>
  <si>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</si>
  <si>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</si>
  <si>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</si>
  <si>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</si>
  <si>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</si>
  <si>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</si>
  <si>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</si>
  <si>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</si>
  <si>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</si>
  <si>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</si>
  <si>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</si>
  <si>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</si>
  <si>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</si>
  <si>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</si>
  <si>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</si>
  <si>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</si>
  <si>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</si>
  <si>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</si>
  <si>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</si>
  <si>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</si>
  <si>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</si>
  <si>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</si>
  <si>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</si>
  <si>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</si>
  <si>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</si>
  <si>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</si>
  <si>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</si>
  <si>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</si>
  <si>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</si>
  <si>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</si>
  <si>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</si>
  <si>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</si>
  <si>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</si>
  <si>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</si>
  <si>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</si>
  <si>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</si>
  <si>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</si>
  <si>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</si>
  <si>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</si>
  <si>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</si>
  <si>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</si>
  <si>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</si>
  <si>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</si>
  <si>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</si>
  <si>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</si>
  <si>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</si>
  <si>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</si>
  <si>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</si>
  <si>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</si>
  <si>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</si>
  <si>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</si>
  <si>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</si>
  <si>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</si>
  <si>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</si>
  <si>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</si>
  <si>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</si>
  <si>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</si>
  <si>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</si>
  <si>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</si>
  <si>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</si>
  <si>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</si>
  <si>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</si>
  <si>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</si>
  <si>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</si>
  <si>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</si>
  <si>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</si>
  <si>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</si>
  <si>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</si>
  <si>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</si>
  <si>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</si>
  <si>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</si>
  <si>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</si>
  <si>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</si>
  <si>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</si>
  <si>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</si>
  <si>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</si>
  <si>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</si>
  <si>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</si>
  <si>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</si>
  <si>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</si>
  <si>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</si>
  <si>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</si>
  <si>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</si>
  <si>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</si>
  <si>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</si>
  <si>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</si>
  <si>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</si>
  <si>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</si>
  <si>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</si>
  <si>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</si>
  <si>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</si>
  <si>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</si>
  <si>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</si>
  <si>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</si>
  <si>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</si>
  <si>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</si>
  <si>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</si>
  <si>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</si>
  <si>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</si>
  <si>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</si>
  <si>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</si>
  <si>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</si>
  <si>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</si>
  <si>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</si>
  <si>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</si>
  <si>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</si>
  <si>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</si>
  <si>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</si>
  <si>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</si>
  <si>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</si>
  <si>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</si>
  <si>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</si>
  <si>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</si>
  <si>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</si>
  <si>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</si>
  <si>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</si>
  <si>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</si>
  <si>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</si>
  <si>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</si>
  <si>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</si>
  <si>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</si>
  <si>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</si>
  <si>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</si>
  <si>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</si>
  <si>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</si>
  <si>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</si>
  <si>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</si>
  <si>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</si>
  <si>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</si>
  <si>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</si>
  <si>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</si>
  <si>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</si>
  <si>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</si>
  <si>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</si>
  <si>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</si>
  <si>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</si>
  <si>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</si>
  <si>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</si>
  <si>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</si>
  <si>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</si>
  <si>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</si>
  <si>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</si>
  <si>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</si>
  <si>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</si>
  <si>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</si>
  <si>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</si>
  <si>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</si>
  <si>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</si>
  <si>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</si>
  <si>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</si>
  <si>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</si>
  <si>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</si>
  <si>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</si>
  <si>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</si>
  <si>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</si>
  <si>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</si>
  <si>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</si>
  <si>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</si>
  <si>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</si>
  <si>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</si>
  <si>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</si>
  <si>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</si>
  <si>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</si>
  <si>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</si>
  <si>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</si>
  <si>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</si>
  <si>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</si>
  <si>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</si>
  <si>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</si>
  <si>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</si>
  <si>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</si>
  <si>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</si>
  <si>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</si>
  <si>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</si>
  <si>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</si>
  <si>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</si>
  <si>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</si>
  <si>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</si>
  <si>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</si>
  <si>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</si>
  <si>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</si>
  <si>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</si>
  <si>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</si>
  <si>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</si>
  <si>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</si>
  <si>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</si>
  <si>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</si>
  <si>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</si>
  <si>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</si>
  <si>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</si>
  <si>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</si>
  <si>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</si>
  <si>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</si>
  <si>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</si>
  <si>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</si>
  <si>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</si>
  <si>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</si>
  <si>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</si>
  <si>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</si>
  <si>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</si>
  <si>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</si>
  <si>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</si>
  <si>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</si>
  <si>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</si>
  <si>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</si>
  <si>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</si>
  <si>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</si>
  <si>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</si>
  <si>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</si>
  <si>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</si>
  <si>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</si>
  <si>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</si>
  <si>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</si>
  <si>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</si>
  <si>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</si>
  <si>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</si>
  <si>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</si>
  <si>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</si>
  <si>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</si>
  <si>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</si>
  <si>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</si>
  <si>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</si>
  <si>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</si>
  <si>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</si>
  <si>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</si>
  <si>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</si>
  <si>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</si>
  <si>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</si>
  <si>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</si>
  <si>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</si>
  <si>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</si>
  <si>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</si>
  <si>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</si>
  <si>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</si>
  <si>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</si>
  <si>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</si>
  <si>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</si>
  <si>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</si>
  <si>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</si>
  <si>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</si>
  <si>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</si>
  <si>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</si>
  <si>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</si>
  <si>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</si>
  <si>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</si>
  <si>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</si>
  <si>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</si>
  <si>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</si>
  <si>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</si>
  <si>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</si>
  <si>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</si>
  <si>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</si>
  <si>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</si>
  <si>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</si>
  <si>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</si>
  <si>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</si>
  <si>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</si>
  <si>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</si>
  <si>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</si>
  <si>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</si>
  <si>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</si>
  <si>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</si>
  <si>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</si>
  <si>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</si>
  <si>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</si>
  <si>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</si>
  <si>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</si>
  <si>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</si>
  <si>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</si>
  <si>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</si>
  <si>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</si>
  <si>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</si>
  <si>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</si>
  <si>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</si>
  <si>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</si>
  <si>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</si>
  <si>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</si>
  <si>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</si>
  <si>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</si>
  <si>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</si>
  <si>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</si>
  <si>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</si>
  <si>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</si>
  <si>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</si>
  <si>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</si>
  <si>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</si>
  <si>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</si>
  <si>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</si>
  <si>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</si>
  <si>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</si>
  <si>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</si>
  <si>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</si>
  <si>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</si>
  <si>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</si>
  <si>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</si>
  <si>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</si>
  <si>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</si>
  <si>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</si>
  <si>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</si>
  <si>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</si>
  <si>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</si>
  <si>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</si>
  <si>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</si>
  <si>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</si>
  <si>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</si>
  <si>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</si>
  <si>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</si>
  <si>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</si>
  <si>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</si>
  <si>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</si>
  <si>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</si>
  <si>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</si>
  <si>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</si>
  <si>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</si>
  <si>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</si>
  <si>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</si>
  <si>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</si>
  <si>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</si>
  <si>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</si>
  <si>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</si>
  <si>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</si>
  <si>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</si>
  <si>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</si>
  <si>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</si>
  <si>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</si>
  <si>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</si>
  <si>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</si>
  <si>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</si>
  <si>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</si>
  <si>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</si>
  <si>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</si>
  <si>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</si>
  <si>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</si>
  <si>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</si>
  <si>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</si>
  <si>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</si>
  <si>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</si>
  <si>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</si>
  <si>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</si>
  <si>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</si>
  <si>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</si>
  <si>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</si>
  <si>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</si>
  <si>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</si>
  <si>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</si>
  <si>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</si>
  <si>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</si>
  <si>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</si>
  <si>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</si>
  <si>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</si>
  <si>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</si>
  <si>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</si>
  <si>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</si>
  <si>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</si>
  <si>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</si>
  <si>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</si>
  <si>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</si>
  <si>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</si>
  <si>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</si>
  <si>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</si>
  <si>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</si>
  <si>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</si>
  <si>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</si>
  <si>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</si>
  <si>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</si>
  <si>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</si>
  <si>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</si>
  <si>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</si>
  <si>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</si>
  <si>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</si>
  <si>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</si>
  <si>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</si>
  <si>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</si>
  <si>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</si>
  <si>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</si>
  <si>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</si>
  <si>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</si>
  <si>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</si>
  <si>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</si>
  <si>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</si>
  <si>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</si>
  <si>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</si>
  <si>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</si>
  <si>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</si>
  <si>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</si>
  <si>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</si>
  <si>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</si>
  <si>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</si>
  <si>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</si>
  <si>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</si>
  <si>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</si>
  <si>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</si>
  <si>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</si>
  <si>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</si>
  <si>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</si>
  <si>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</si>
  <si>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</si>
  <si>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</si>
  <si>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</si>
  <si>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</si>
  <si>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</si>
  <si>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</si>
  <si>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</si>
  <si>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</si>
  <si>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</si>
  <si>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</si>
  <si>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</si>
  <si>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</si>
  <si>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</si>
  <si>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</si>
  <si>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</si>
  <si>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</si>
  <si>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</si>
  <si>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</si>
  <si>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</si>
  <si>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</si>
  <si>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</si>
  <si>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</si>
  <si>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</si>
  <si>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</si>
  <si>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</si>
  <si>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</si>
  <si>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</si>
  <si>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</si>
  <si>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</si>
  <si>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</si>
  <si>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</si>
  <si>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</si>
  <si>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</si>
  <si>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</si>
  <si>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</si>
  <si>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</si>
  <si>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</si>
  <si>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</si>
  <si>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</si>
  <si>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</si>
  <si>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</si>
  <si>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</si>
  <si>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</si>
  <si>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</si>
  <si>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</si>
  <si>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</si>
  <si>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</si>
  <si>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</si>
  <si>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</si>
  <si>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</si>
  <si>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</si>
  <si>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</si>
  <si>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</si>
  <si>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</si>
  <si>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</si>
  <si>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</si>
  <si>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</si>
  <si>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</si>
  <si>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</si>
  <si>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</si>
  <si>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</si>
  <si>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</si>
  <si>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</si>
  <si>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</si>
  <si>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</si>
  <si>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</si>
  <si>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</si>
  <si>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</si>
  <si>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</si>
  <si>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</si>
  <si>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</si>
  <si>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</si>
  <si>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</si>
  <si>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</si>
  <si>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</si>
  <si>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</si>
  <si>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</si>
  <si>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</si>
  <si>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</si>
  <si>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</si>
  <si>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</si>
  <si>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</si>
  <si>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</si>
  <si>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</si>
  <si>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</si>
  <si>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</si>
  <si>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</si>
  <si>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</si>
  <si>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</si>
  <si>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</si>
  <si>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</si>
  <si>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</si>
  <si>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</si>
  <si>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</si>
  <si>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</si>
  <si>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</si>
  <si>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</si>
  <si>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</si>
  <si>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</si>
  <si>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</si>
  <si>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</si>
  <si>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</si>
  <si>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</si>
  <si>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</si>
  <si>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</si>
  <si>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</si>
  <si>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</si>
  <si>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</si>
  <si>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</si>
  <si>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</si>
  <si>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</si>
  <si>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</si>
  <si>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</si>
  <si>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</si>
  <si>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</si>
  <si>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</si>
  <si>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</si>
  <si>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</si>
  <si>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</si>
  <si>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</si>
  <si>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</si>
  <si>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</si>
  <si>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</si>
  <si>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</si>
  <si>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</si>
  <si>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</si>
  <si>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</si>
  <si>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</si>
  <si>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</si>
  <si>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</si>
  <si>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</si>
  <si>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</si>
  <si>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</si>
  <si>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</si>
  <si>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</si>
  <si>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</si>
  <si>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</si>
  <si>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</si>
  <si>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</si>
  <si>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</si>
  <si>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</si>
  <si>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</si>
  <si>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</si>
  <si>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</si>
  <si>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</si>
  <si>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</si>
  <si>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</si>
  <si>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</si>
  <si>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</si>
  <si>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</si>
  <si>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</si>
  <si>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</si>
  <si>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</si>
  <si>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</si>
  <si>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</si>
  <si>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</si>
  <si>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</si>
  <si>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</si>
  <si>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</si>
  <si>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</si>
  <si>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</si>
  <si>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</si>
  <si>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</si>
  <si>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</si>
  <si>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</si>
  <si>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</si>
  <si>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</si>
  <si>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</si>
  <si>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</si>
  <si>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</si>
  <si>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</si>
  <si>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</si>
  <si>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</si>
  <si>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</si>
  <si>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</si>
  <si>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</si>
  <si>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</si>
  <si>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</si>
  <si>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</si>
  <si>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</si>
  <si>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</si>
  <si>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</si>
  <si>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</si>
  <si>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</si>
  <si>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</si>
  <si>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</si>
  <si>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</si>
  <si>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</si>
  <si>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</si>
  <si>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</si>
  <si>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</si>
  <si>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</si>
  <si>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</si>
  <si>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</si>
  <si>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</si>
  <si>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</si>
  <si>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</si>
  <si>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</si>
  <si>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</si>
  <si>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</si>
  <si>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</si>
  <si>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</si>
  <si>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</si>
  <si>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</si>
  <si>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</si>
  <si>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</si>
  <si>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</si>
  <si>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</si>
  <si>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</si>
  <si>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</si>
  <si>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</si>
  <si>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</si>
  <si>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</si>
  <si>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</si>
  <si>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</si>
  <si>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</si>
  <si>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</si>
  <si>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</si>
  <si>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</si>
  <si>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</si>
  <si>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</si>
  <si>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</si>
  <si>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</si>
  <si>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</si>
  <si>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</si>
  <si>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</si>
  <si>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</si>
  <si>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</si>
  <si>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</si>
  <si>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</si>
  <si>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</si>
  <si>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</si>
  <si>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</si>
  <si>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</si>
  <si>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</si>
  <si>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</si>
  <si>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</si>
  <si>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</si>
  <si>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</si>
  <si>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</si>
  <si>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</si>
  <si>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</si>
  <si>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</si>
  <si>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</si>
  <si>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</si>
  <si>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</si>
  <si>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</si>
  <si>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</si>
  <si>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</si>
  <si>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</si>
  <si>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</si>
  <si>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</si>
  <si>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</si>
  <si>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</si>
  <si>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</si>
  <si>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</si>
  <si>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</si>
  <si>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</si>
  <si>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</si>
  <si>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</si>
  <si>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</si>
  <si>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</si>
  <si>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</si>
  <si>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</si>
  <si>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</si>
  <si>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</si>
  <si>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</si>
  <si>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</si>
  <si>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</si>
  <si>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</si>
  <si>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</si>
  <si>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</si>
  <si>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</si>
  <si>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</si>
  <si>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</si>
  <si>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</si>
  <si>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</si>
  <si>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</si>
  <si>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</si>
  <si>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</si>
  <si>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</si>
  <si>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</si>
  <si>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</si>
  <si>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</si>
  <si>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</si>
  <si>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</si>
  <si>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</si>
  <si>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</si>
  <si>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</si>
  <si>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</si>
  <si>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</si>
  <si>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</si>
  <si>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</si>
  <si>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</si>
  <si>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</si>
  <si>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</si>
  <si>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</si>
  <si>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</si>
  <si>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</si>
  <si>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</si>
  <si>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</si>
  <si>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</si>
  <si>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</si>
  <si>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</si>
  <si>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</si>
  <si>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</si>
  <si>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</si>
  <si>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</si>
  <si>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</si>
  <si>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</si>
  <si>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</si>
  <si>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</si>
  <si>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</si>
  <si>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</si>
  <si>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</si>
  <si>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</si>
  <si>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</si>
  <si>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</si>
  <si>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</si>
  <si>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</si>
  <si>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</si>
  <si>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</si>
  <si>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</si>
  <si>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</si>
  <si>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</si>
  <si>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</si>
  <si>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</si>
  <si>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</si>
  <si>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</si>
  <si>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</si>
  <si>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</si>
  <si>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</si>
  <si>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</si>
  <si>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</si>
  <si>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</si>
  <si>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</si>
  <si>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</si>
  <si>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</si>
  <si>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</si>
  <si>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</si>
  <si>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</si>
  <si>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</si>
  <si>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</si>
  <si>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</si>
  <si>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</si>
  <si>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</si>
  <si>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</si>
  <si>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</si>
  <si>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</si>
  <si>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</si>
  <si>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</si>
  <si>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</si>
  <si>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</si>
  <si>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</si>
  <si>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</si>
  <si>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</si>
  <si>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</si>
  <si>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</si>
  <si>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</si>
  <si>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</si>
  <si>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</si>
  <si>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</si>
  <si>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</si>
  <si>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</si>
  <si>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</si>
  <si>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</si>
  <si>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</si>
  <si>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</si>
  <si>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</si>
  <si>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</si>
  <si>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</si>
  <si>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</si>
  <si>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</si>
  <si>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</si>
  <si>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</si>
  <si>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</si>
  <si>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</si>
  <si>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</si>
  <si>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</si>
  <si>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</si>
  <si>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</si>
  <si>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</si>
  <si>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</si>
  <si>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</si>
  <si>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</si>
  <si>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</si>
  <si>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</si>
  <si>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</si>
  <si>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</si>
  <si>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</si>
  <si>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</si>
  <si>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</si>
  <si>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</si>
  <si>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</si>
  <si>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</si>
  <si>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</si>
  <si>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</si>
  <si>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</si>
  <si>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</si>
  <si>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</si>
  <si>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</si>
  <si>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</si>
  <si>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</si>
  <si>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</si>
  <si>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</si>
  <si>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</si>
  <si>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</si>
  <si>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</si>
  <si>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</si>
  <si>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</si>
  <si>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</si>
  <si>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</si>
  <si>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</si>
  <si>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</si>
  <si>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</si>
  <si>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</si>
  <si>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</si>
  <si>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</si>
  <si>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</si>
  <si>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</si>
  <si>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</si>
  <si>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</si>
  <si>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</si>
  <si>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</si>
  <si>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</si>
  <si>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</si>
  <si>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</si>
  <si>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</si>
  <si>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</si>
  <si>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</si>
  <si>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</si>
  <si>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</si>
  <si>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</si>
  <si>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</si>
  <si>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</si>
  <si>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</si>
  <si>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</si>
  <si>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</si>
  <si>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</si>
  <si>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</si>
  <si>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</si>
  <si>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</si>
  <si>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</si>
  <si>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</si>
  <si>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</si>
  <si>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</si>
  <si>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</si>
  <si>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</si>
  <si>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</si>
  <si>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</si>
  <si>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</si>
  <si>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</si>
  <si>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</si>
  <si>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</si>
  <si>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</si>
  <si>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</si>
  <si>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</si>
  <si>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</si>
  <si>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</si>
  <si>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</si>
  <si>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</si>
  <si>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</si>
  <si>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</si>
  <si>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</si>
  <si>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</si>
  <si>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</si>
  <si>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</si>
  <si>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</si>
  <si>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</si>
  <si>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</si>
  <si>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</si>
  <si>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</si>
  <si>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</si>
  <si>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</si>
  <si>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</si>
  <si>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</si>
  <si>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</si>
  <si>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</si>
  <si>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</si>
  <si>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</si>
  <si>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</si>
  <si>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</si>
  <si>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</si>
  <si>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</si>
  <si>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</si>
  <si>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</si>
  <si>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</si>
  <si>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</si>
  <si>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</si>
  <si>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</si>
  <si>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</si>
  <si>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</si>
  <si>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</si>
  <si>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</si>
  <si>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</si>
  <si>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</si>
  <si>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</si>
  <si>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</si>
  <si>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</si>
  <si>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</si>
  <si>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</si>
  <si>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</si>
  <si>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</si>
  <si>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</si>
  <si>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</si>
  <si>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</si>
  <si>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</si>
  <si>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</si>
  <si>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</si>
  <si>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</si>
  <si>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</si>
  <si>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</si>
  <si>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</si>
  <si>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</si>
  <si>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</si>
  <si>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</si>
  <si>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</si>
  <si>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</si>
  <si>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</si>
  <si>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</si>
  <si>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</si>
  <si>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</si>
  <si>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</si>
  <si>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</si>
  <si>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</si>
  <si>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</si>
  <si>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</si>
  <si>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</si>
  <si>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</si>
  <si>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</si>
  <si>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</si>
  <si>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</si>
  <si>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</si>
  <si>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</si>
  <si>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</si>
  <si>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</si>
  <si>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</si>
  <si>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</si>
  <si>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</si>
  <si>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</si>
  <si>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</si>
  <si>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</si>
  <si>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</si>
  <si>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</si>
  <si>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</si>
  <si>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</si>
  <si>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</si>
  <si>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</si>
  <si>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</si>
  <si>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</si>
  <si>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</si>
  <si>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</si>
  <si>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</si>
  <si>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</si>
  <si>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</si>
  <si>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</si>
  <si>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</si>
  <si>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</si>
  <si>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</si>
  <si>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</si>
  <si>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</si>
  <si>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</si>
  <si>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</si>
  <si>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</si>
  <si>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</si>
  <si>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</si>
  <si>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</si>
  <si>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</si>
  <si>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</si>
  <si>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</si>
  <si>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</si>
  <si>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</si>
  <si>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</si>
  <si>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</si>
  <si>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</si>
  <si>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</si>
  <si>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</si>
  <si>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</si>
  <si>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</si>
  <si>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</si>
  <si>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</si>
  <si>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</si>
  <si>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</si>
  <si>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</si>
  <si>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</si>
  <si>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</si>
  <si>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</si>
  <si>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</si>
  <si>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</si>
  <si>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</si>
  <si>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</si>
  <si>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</si>
  <si>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</si>
  <si>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</si>
  <si>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</si>
  <si>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</si>
  <si>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</si>
  <si>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</si>
  <si>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</si>
  <si>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</si>
  <si>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</si>
  <si>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</si>
  <si>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</si>
  <si>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</si>
  <si>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</si>
  <si>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</si>
  <si>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</si>
  <si>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</si>
  <si>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</si>
  <si>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</si>
  <si>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</si>
  <si>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</si>
  <si>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</si>
  <si>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</si>
  <si>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</si>
  <si>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</si>
  <si>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</si>
  <si>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</si>
  <si>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</si>
  <si>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</si>
  <si>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</si>
  <si>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</si>
  <si>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</si>
  <si>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</si>
  <si>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</si>
  <si>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</si>
  <si>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</si>
  <si>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</si>
  <si>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</si>
  <si>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</si>
  <si>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</si>
  <si>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</si>
  <si>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</si>
  <si>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</si>
  <si>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</si>
  <si>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</si>
  <si>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</si>
  <si>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</si>
  <si>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</si>
  <si>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</si>
  <si>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</si>
  <si>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</si>
  <si>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</si>
  <si>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</si>
  <si>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</si>
  <si>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</si>
  <si>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</si>
  <si>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</si>
  <si>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</si>
  <si>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</si>
  <si>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</si>
  <si>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</si>
  <si>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</si>
  <si>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</si>
  <si>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</si>
  <si>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</si>
  <si>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</si>
  <si>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</si>
  <si>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</si>
  <si>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</si>
  <si>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</si>
  <si>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</si>
  <si>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</si>
  <si>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</si>
  <si>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</si>
  <si>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</si>
  <si>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</si>
  <si>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</si>
  <si>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</si>
  <si>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</si>
  <si>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</si>
  <si>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</si>
  <si>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</si>
  <si>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</si>
  <si>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</si>
  <si>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</si>
  <si>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</si>
  <si>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</si>
  <si>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</si>
  <si>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</si>
  <si>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</si>
  <si>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</si>
  <si>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</si>
  <si>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</si>
  <si>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</si>
  <si>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</si>
  <si>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</si>
  <si>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</si>
  <si>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</si>
  <si>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</si>
  <si>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</si>
  <si>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</si>
  <si>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</si>
  <si>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</si>
  <si>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</si>
  <si>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</si>
  <si>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</si>
  <si>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</si>
  <si>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</si>
  <si>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</si>
  <si>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</si>
  <si>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</si>
  <si>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</si>
  <si>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</si>
  <si>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</si>
  <si>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</si>
  <si>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</si>
  <si>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</si>
  <si>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</si>
  <si>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</si>
  <si>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</si>
  <si>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</si>
  <si>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</si>
  <si>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</si>
  <si>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</si>
  <si>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</si>
  <si>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</si>
  <si>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</si>
  <si>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</si>
  <si>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</si>
  <si>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</si>
  <si>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</si>
  <si>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</si>
  <si>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</si>
  <si>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</si>
  <si>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</si>
  <si>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</si>
  <si>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</si>
  <si>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</si>
  <si>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</si>
  <si>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</si>
  <si>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</si>
  <si>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</si>
  <si>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</si>
  <si>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</si>
  <si>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</si>
  <si>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</si>
  <si>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</si>
  <si>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</si>
  <si>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</si>
  <si>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</si>
  <si>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</si>
  <si>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</si>
  <si>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</si>
  <si>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</si>
  <si>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</si>
  <si>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</si>
  <si>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</si>
  <si>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</si>
  <si>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</si>
  <si>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</si>
  <si>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</si>
  <si>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</si>
  <si>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</si>
  <si>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</si>
  <si>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</si>
  <si>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</si>
  <si>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</si>
  <si>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</si>
  <si>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</si>
  <si>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</si>
  <si>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</si>
  <si>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</si>
  <si>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</si>
  <si>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</si>
  <si>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</si>
  <si>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</si>
  <si>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</si>
  <si>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</si>
  <si>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</si>
  <si>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</si>
  <si>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</si>
  <si>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</si>
  <si>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</si>
  <si>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</si>
  <si>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</si>
  <si>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</si>
  <si>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</si>
  <si>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</si>
  <si>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</si>
  <si>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</si>
  <si>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</si>
  <si>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</si>
  <si>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</si>
  <si>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</si>
  <si>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</si>
  <si>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</si>
  <si>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</si>
  <si>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</si>
  <si>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</si>
  <si>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</si>
  <si>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</si>
  <si>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</si>
  <si>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</si>
  <si>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</si>
  <si>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</si>
  <si>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</si>
  <si>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</si>
  <si>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</si>
  <si>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</si>
  <si>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</si>
  <si>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</si>
  <si>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</si>
  <si>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</si>
  <si>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</si>
  <si>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</si>
  <si>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</si>
  <si>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</si>
  <si>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</si>
  <si>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</si>
  <si>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</si>
  <si>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</si>
  <si>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</si>
  <si>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</si>
  <si>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</si>
  <si>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</si>
  <si>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</si>
  <si>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</si>
  <si>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</si>
  <si>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</si>
  <si>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</si>
  <si>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</si>
  <si>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</si>
  <si>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</si>
  <si>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</si>
  <si>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</si>
  <si>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</si>
  <si>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</si>
  <si>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</si>
  <si>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</si>
  <si>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</si>
  <si>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</si>
  <si>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</si>
  <si>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</si>
  <si>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</si>
  <si>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</si>
  <si>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</si>
  <si>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</si>
  <si>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</si>
  <si>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</si>
  <si>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</si>
  <si>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</si>
  <si>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</si>
  <si>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</si>
  <si>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</si>
  <si>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</si>
  <si>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</si>
  <si>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</si>
  <si>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</si>
  <si>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</si>
  <si>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</si>
  <si>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</si>
  <si>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</si>
  <si>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</si>
  <si>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</si>
  <si>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</si>
  <si>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</si>
  <si>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</si>
  <si>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</si>
  <si>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</si>
  <si>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</si>
  <si>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</si>
  <si>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</si>
  <si>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</si>
  <si>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</si>
  <si>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</si>
  <si>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</si>
  <si>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</si>
  <si>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</si>
  <si>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</si>
  <si>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</si>
  <si>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</si>
  <si>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</si>
  <si>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</si>
  <si>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</si>
  <si>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</si>
  <si>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</si>
  <si>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</si>
  <si>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</si>
  <si>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</si>
  <si>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</si>
  <si>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</si>
  <si>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</si>
  <si>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</si>
  <si>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</si>
  <si>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</si>
  <si>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</si>
  <si>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</si>
  <si>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</si>
  <si>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</si>
  <si>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</si>
  <si>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</si>
  <si>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</si>
  <si>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</si>
  <si>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</si>
  <si>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</si>
  <si>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</si>
  <si>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</si>
  <si>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</si>
  <si>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</si>
  <si>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</si>
  <si>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</si>
  <si>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</si>
  <si>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</si>
  <si>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</si>
  <si>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</si>
  <si>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</si>
  <si>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</si>
  <si>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</si>
  <si>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</si>
  <si>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</si>
  <si>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</si>
  <si>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</si>
  <si>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</si>
  <si>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</si>
  <si>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</si>
  <si>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</si>
  <si>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</si>
  <si>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</si>
  <si>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</si>
  <si>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</si>
  <si>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</si>
  <si>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</si>
  <si>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</si>
  <si>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</si>
  <si>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</si>
  <si>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</si>
  <si>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</si>
  <si>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</si>
  <si>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</si>
  <si>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</si>
  <si>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</si>
  <si>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</si>
  <si>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</si>
  <si>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</si>
  <si>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</si>
  <si>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</si>
  <si>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</si>
  <si>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</si>
  <si>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</si>
  <si>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</si>
  <si>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</si>
  <si>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</si>
  <si>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</si>
  <si>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</si>
  <si>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</si>
  <si>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</si>
  <si>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</si>
  <si>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</si>
  <si>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</si>
  <si>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</si>
  <si>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</si>
  <si>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</si>
  <si>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</si>
  <si>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</si>
  <si>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</si>
  <si>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</si>
  <si>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</si>
  <si>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</si>
  <si>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</si>
  <si>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</si>
  <si>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</si>
  <si>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</si>
  <si>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</si>
  <si>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</si>
  <si>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</si>
  <si>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</si>
  <si>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</si>
  <si>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</si>
  <si>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</si>
  <si>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</si>
  <si>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</si>
  <si>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</si>
  <si>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</si>
  <si>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</si>
  <si>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</si>
  <si>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</si>
  <si>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</si>
  <si>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</si>
  <si>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</si>
  <si>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</si>
  <si>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</si>
  <si>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</si>
  <si>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</si>
  <si>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</si>
  <si>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</si>
  <si>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</si>
  <si>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</si>
  <si>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</si>
  <si>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</si>
  <si>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</si>
  <si>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</si>
  <si>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</si>
  <si>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</si>
  <si>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</si>
  <si>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</si>
  <si>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</si>
  <si>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</si>
  <si>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</si>
  <si>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</si>
  <si>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</si>
  <si>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</si>
  <si>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</si>
  <si>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</si>
  <si>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</si>
  <si>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</si>
  <si>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</si>
  <si>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</si>
  <si>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</si>
  <si>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</si>
  <si>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</si>
  <si>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</si>
  <si>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</si>
  <si>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</si>
  <si>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</si>
  <si>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</si>
  <si>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</si>
  <si>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</si>
  <si>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</si>
  <si>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</si>
  <si>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</si>
  <si>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</si>
  <si>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</si>
  <si>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</si>
  <si>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</si>
  <si>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</si>
  <si>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</si>
  <si>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</si>
  <si>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</si>
  <si>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</si>
  <si>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</si>
  <si>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</si>
  <si>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</si>
  <si>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</si>
  <si>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</si>
  <si>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</si>
  <si>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</si>
  <si>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</si>
  <si>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</si>
  <si>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</si>
  <si>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</si>
  <si>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</si>
  <si>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</si>
  <si>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</si>
  <si>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</si>
  <si>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</si>
  <si>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</si>
  <si>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</si>
  <si>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</si>
  <si>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</si>
  <si>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</si>
  <si>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</si>
  <si>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</si>
  <si>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</si>
  <si>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</si>
  <si>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</si>
  <si>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</si>
  <si>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</si>
  <si>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</si>
  <si>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</si>
  <si>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</si>
  <si>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</si>
  <si>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</si>
  <si>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</si>
  <si>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</si>
  <si>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</si>
  <si>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</si>
  <si>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</si>
  <si>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</si>
  <si>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</si>
  <si>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</si>
  <si>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</si>
  <si>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</si>
  <si>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</si>
  <si>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</si>
  <si>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</si>
  <si>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</si>
  <si>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</si>
  <si>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</si>
  <si>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</si>
  <si>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</si>
  <si>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</si>
  <si>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</si>
  <si>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</si>
  <si>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</si>
  <si>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</si>
  <si>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</si>
  <si>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</si>
  <si>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</si>
  <si>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</si>
  <si>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</si>
  <si>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</si>
  <si>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</si>
  <si>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</si>
  <si>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</si>
  <si>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</si>
  <si>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</si>
  <si>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</si>
  <si>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</si>
  <si>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</si>
  <si>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</si>
  <si>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</si>
  <si>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</si>
  <si>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</si>
  <si>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</si>
  <si>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</si>
  <si>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</si>
  <si>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</si>
  <si>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</si>
  <si>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</si>
  <si>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</si>
  <si>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</si>
  <si>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</si>
  <si>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</si>
  <si>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</si>
  <si>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</si>
  <si>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</si>
  <si>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</si>
  <si>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</si>
  <si>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</si>
  <si>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</si>
  <si>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</si>
  <si>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</si>
  <si>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</si>
  <si>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</si>
  <si>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</si>
  <si>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</si>
  <si>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</si>
  <si>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</si>
  <si>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</si>
  <si>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</si>
  <si>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</si>
  <si>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</si>
  <si>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</si>
  <si>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</si>
  <si>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</si>
  <si>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</si>
  <si>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</si>
  <si>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</si>
  <si>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</si>
  <si>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</si>
  <si>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</si>
  <si>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</si>
  <si>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</si>
  <si>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</si>
  <si>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</si>
  <si>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</si>
  <si>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</si>
  <si>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</si>
  <si>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</si>
  <si>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</si>
  <si>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</si>
  <si>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</si>
  <si>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</si>
  <si>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</si>
  <si>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</si>
  <si>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</si>
  <si>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</si>
  <si>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</si>
  <si>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</si>
  <si>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</si>
  <si>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</si>
  <si>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</si>
  <si>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</si>
  <si>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</si>
  <si>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</si>
  <si>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</si>
  <si>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</si>
  <si>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</si>
  <si>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</si>
  <si>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</si>
  <si>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</si>
  <si>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</si>
  <si>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</si>
  <si>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</si>
  <si>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</si>
  <si>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</si>
  <si>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</si>
  <si>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</si>
  <si>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</si>
  <si>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</si>
  <si>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</si>
  <si>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</si>
  <si>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</si>
  <si>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</si>
  <si>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</si>
  <si>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</si>
  <si>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</si>
  <si>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</si>
  <si>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</si>
  <si>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</si>
  <si>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</si>
  <si>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</si>
  <si>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</si>
  <si>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</si>
  <si>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</si>
  <si>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</si>
  <si>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</si>
  <si>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</si>
  <si>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</si>
  <si>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</si>
  <si>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</si>
  <si>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</si>
  <si>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</si>
  <si>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</si>
  <si>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</si>
  <si>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</si>
  <si>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</si>
  <si>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</si>
  <si>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</si>
  <si>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</si>
  <si>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</si>
  <si>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</si>
  <si>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</si>
  <si>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</si>
  <si>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</si>
  <si>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</si>
  <si>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</si>
  <si>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</si>
  <si>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</si>
  <si>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</si>
  <si>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</si>
  <si>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</si>
  <si>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</si>
  <si>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</si>
  <si>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</si>
  <si>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</si>
  <si>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</si>
  <si>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</si>
  <si>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</si>
  <si>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</si>
  <si>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</si>
  <si>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</si>
  <si>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</si>
  <si>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</si>
  <si>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</si>
  <si>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</si>
  <si>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</si>
  <si>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</si>
  <si>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</si>
  <si>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</si>
  <si>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</si>
  <si>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</si>
  <si>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</si>
  <si>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</si>
  <si>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</si>
  <si>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</si>
  <si>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</si>
  <si>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</si>
  <si>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</si>
  <si>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</si>
  <si>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</si>
  <si>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</si>
  <si>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</si>
  <si>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</si>
  <si>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</si>
  <si>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</si>
  <si>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</si>
  <si>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</si>
  <si>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</si>
  <si>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</si>
  <si>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</si>
  <si>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</si>
  <si>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</si>
  <si>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</si>
  <si>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</si>
  <si>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</si>
  <si>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</si>
  <si>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</si>
  <si>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</si>
  <si>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</si>
  <si>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</si>
  <si>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</si>
  <si>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</si>
  <si>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</si>
  <si>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</si>
  <si>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</si>
  <si>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</si>
  <si>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</si>
  <si>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</si>
  <si>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</si>
  <si>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</si>
  <si>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</si>
  <si>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</si>
  <si>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</si>
  <si>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</si>
  <si>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</si>
  <si>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</si>
  <si>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</si>
  <si>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</si>
  <si>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</si>
  <si>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</si>
  <si>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</si>
  <si>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</si>
  <si>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</si>
  <si>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</si>
  <si>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</si>
  <si>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</si>
  <si>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</si>
  <si>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</si>
  <si>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</si>
  <si>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</si>
  <si>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</si>
  <si>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</si>
  <si>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</si>
  <si>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</si>
  <si>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</si>
  <si>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</si>
  <si>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</si>
  <si>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</si>
  <si>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</si>
  <si>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</si>
  <si>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</si>
  <si>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</si>
  <si>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</si>
  <si>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</si>
  <si>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</si>
  <si>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</si>
  <si>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</si>
  <si>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</si>
  <si>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</si>
  <si>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</si>
  <si>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</si>
  <si>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</si>
  <si>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</si>
  <si>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</si>
  <si>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</si>
  <si>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</si>
  <si>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</si>
  <si>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</si>
  <si>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</si>
  <si>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</si>
  <si>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</si>
  <si>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</si>
  <si>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</si>
  <si>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</si>
  <si>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</si>
  <si>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</si>
  <si>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</si>
  <si>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</si>
  <si>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</si>
  <si>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</si>
  <si>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</si>
  <si>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</si>
  <si>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</si>
  <si>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</si>
  <si>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</si>
  <si>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</si>
  <si>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</si>
  <si>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</si>
  <si>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</si>
  <si>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</si>
  <si>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</si>
  <si>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</si>
  <si>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</si>
  <si>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</si>
  <si>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</si>
  <si>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</si>
  <si>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</si>
  <si>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</si>
  <si>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</si>
  <si>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</si>
  <si>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</si>
  <si>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</si>
  <si>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</si>
  <si>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</si>
  <si>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</si>
  <si>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</si>
  <si>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</si>
  <si>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</si>
  <si>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</si>
  <si>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</si>
  <si>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</si>
  <si>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</si>
  <si>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</si>
  <si>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</si>
  <si>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</si>
  <si>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</si>
  <si>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</si>
  <si>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</si>
  <si>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</si>
  <si>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</si>
  <si>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</si>
  <si>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</si>
  <si>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</si>
  <si>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</si>
  <si>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</si>
  <si>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</si>
  <si>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</si>
  <si>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</si>
  <si>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</si>
  <si>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</si>
  <si>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</si>
  <si>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</si>
  <si>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</si>
  <si>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</si>
  <si>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</si>
  <si>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</si>
  <si>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</si>
  <si>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</si>
  <si>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</si>
  <si>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</si>
  <si>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</si>
  <si>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</si>
  <si>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</si>
  <si>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</si>
  <si>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</si>
  <si>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</si>
  <si>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</si>
  <si>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</si>
  <si>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</si>
  <si>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</si>
  <si>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</si>
  <si>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</si>
  <si>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</si>
  <si>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</si>
  <si>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</si>
  <si>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</si>
  <si>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</si>
  <si>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</si>
  <si>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</si>
  <si>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</si>
  <si>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</si>
  <si>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</si>
  <si>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</si>
  <si>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</si>
  <si>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</si>
  <si>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</si>
  <si>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</si>
  <si>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</si>
  <si>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</si>
  <si>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</si>
  <si>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</si>
  <si>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</si>
  <si>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</si>
  <si>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</si>
  <si>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</si>
  <si>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</si>
  <si>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</si>
  <si>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</si>
  <si>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</si>
  <si>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</si>
  <si>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</si>
  <si>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</si>
  <si>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</si>
  <si>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</si>
  <si>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</si>
  <si>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</si>
  <si>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</si>
  <si>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</si>
  <si>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</si>
  <si>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</si>
  <si>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</si>
  <si>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</si>
  <si>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</si>
  <si>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</si>
  <si>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</si>
  <si>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</si>
  <si>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</si>
  <si>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</si>
  <si>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</si>
  <si>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</si>
  <si>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</si>
  <si>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</si>
  <si>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</si>
  <si>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</si>
  <si>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</si>
  <si>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</si>
  <si>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</si>
  <si>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</si>
  <si>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</si>
  <si>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</si>
  <si>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</si>
  <si>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</si>
  <si>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</si>
  <si>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</si>
  <si>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</si>
  <si>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</si>
  <si>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</si>
  <si>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</si>
  <si>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</si>
  <si>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</si>
  <si>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</si>
  <si>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</si>
  <si>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</si>
  <si>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</si>
  <si>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</si>
  <si>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</si>
  <si>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</si>
  <si>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</si>
  <si>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</si>
  <si>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</si>
  <si>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</si>
  <si>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</si>
  <si>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</si>
  <si>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</si>
  <si>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</si>
  <si>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</si>
  <si>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</si>
  <si>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</si>
  <si>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</si>
  <si>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</si>
  <si>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</si>
  <si>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</si>
  <si>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</si>
  <si>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</si>
  <si>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</si>
  <si>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</si>
  <si>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</si>
  <si>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</si>
  <si>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</si>
  <si>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</si>
  <si>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</si>
  <si>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</si>
  <si>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</si>
  <si>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</si>
  <si>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</si>
  <si>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</si>
  <si>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</si>
  <si>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</si>
  <si>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</si>
  <si>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</si>
  <si>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</si>
  <si>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</si>
  <si>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</si>
  <si>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</si>
  <si>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</si>
  <si>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</si>
  <si>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</si>
  <si>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</si>
  <si>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</si>
  <si>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</si>
  <si>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</si>
  <si>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</si>
  <si>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</si>
  <si>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</si>
  <si>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</si>
  <si>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</si>
  <si>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</si>
  <si>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</si>
  <si>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</si>
  <si>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</si>
  <si>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</si>
  <si>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</si>
  <si>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</si>
  <si>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</si>
  <si>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</si>
  <si>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</si>
  <si>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</si>
  <si>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</si>
  <si>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</si>
  <si>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</si>
  <si>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</si>
  <si>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</si>
  <si>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</si>
  <si>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</si>
  <si>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</si>
  <si>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</si>
  <si>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</si>
  <si>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</si>
  <si>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</si>
  <si>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</si>
  <si>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</si>
  <si>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</si>
  <si>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</si>
  <si>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</si>
  <si>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</si>
  <si>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</si>
  <si>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</si>
  <si>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</si>
  <si>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</si>
  <si>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</si>
  <si>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</si>
  <si>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</si>
  <si>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</si>
  <si>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</si>
  <si>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</si>
  <si>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</si>
  <si>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</si>
  <si>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</si>
  <si>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</si>
  <si>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</si>
  <si>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</si>
  <si>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</si>
  <si>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</si>
  <si>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</si>
  <si>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</si>
  <si>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</si>
  <si>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</si>
  <si>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</si>
  <si>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</si>
  <si>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</si>
  <si>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</si>
  <si>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</si>
  <si>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</si>
  <si>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</si>
  <si>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</si>
  <si>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</si>
  <si>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</si>
  <si>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</si>
  <si>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</si>
  <si>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</si>
  <si>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</si>
  <si>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</si>
  <si>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</si>
  <si>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</si>
  <si>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</si>
  <si>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</si>
  <si>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</si>
  <si>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</si>
  <si>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</si>
  <si>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</si>
  <si>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</si>
  <si>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</si>
  <si>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</si>
  <si>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</si>
  <si>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</si>
  <si>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</si>
  <si>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</si>
  <si>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</si>
  <si>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</si>
  <si>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</si>
  <si>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</si>
  <si>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</si>
  <si>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</si>
  <si>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</si>
  <si>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</si>
  <si>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</si>
  <si>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</si>
  <si>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</si>
  <si>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</si>
  <si>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</si>
  <si>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</si>
  <si>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</si>
  <si>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</si>
  <si>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</si>
  <si>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</si>
  <si>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</si>
  <si>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</si>
  <si>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</si>
  <si>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</si>
  <si>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</si>
  <si>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</si>
  <si>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</si>
  <si>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</si>
  <si>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</si>
  <si>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</si>
  <si>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</si>
  <si>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</si>
  <si>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</si>
  <si>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</si>
  <si>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</si>
  <si>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</si>
  <si>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</si>
  <si>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</si>
  <si>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</si>
  <si>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</si>
  <si>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</si>
  <si>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</si>
  <si>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</si>
  <si>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</si>
  <si>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</si>
  <si>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</si>
  <si>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</si>
  <si>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</si>
  <si>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</si>
  <si>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</si>
  <si>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</si>
  <si>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</si>
  <si>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</si>
  <si>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</si>
  <si>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</si>
  <si>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</si>
  <si>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</si>
  <si>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</si>
  <si>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</si>
  <si>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</si>
  <si>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</si>
  <si>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</si>
  <si>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</si>
  <si>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</si>
  <si>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</si>
  <si>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</si>
  <si>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</si>
  <si>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</si>
  <si>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</si>
  <si>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</si>
  <si>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</si>
  <si>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</si>
  <si>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</si>
  <si>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</si>
  <si>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</si>
  <si>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</si>
  <si>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</si>
  <si>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</si>
  <si>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</si>
  <si>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</si>
  <si>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</si>
  <si>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</si>
  <si>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</si>
  <si>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</si>
  <si>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</si>
  <si>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</si>
  <si>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</si>
  <si>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</si>
  <si>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</si>
  <si>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</si>
  <si>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</si>
  <si>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</si>
  <si>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</si>
  <si>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</si>
  <si>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</si>
  <si>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</si>
  <si>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</si>
  <si>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</si>
  <si>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</si>
  <si>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</si>
  <si>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</si>
  <si>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</si>
  <si>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</si>
  <si>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</si>
  <si>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</si>
  <si>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</si>
  <si>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</si>
  <si>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</si>
  <si>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</si>
  <si>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</si>
  <si>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</si>
  <si>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</si>
  <si>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</si>
  <si>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</si>
  <si>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</si>
  <si>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</si>
  <si>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</si>
  <si>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</si>
  <si>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</si>
  <si>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</si>
  <si>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</si>
  <si>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</si>
  <si>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</si>
  <si>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</si>
  <si>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</si>
  <si>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</si>
  <si>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</si>
  <si>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</si>
  <si>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</si>
  <si>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</si>
  <si>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</si>
  <si>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</si>
  <si>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</si>
  <si>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</si>
  <si>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</si>
  <si>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</si>
  <si>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</si>
  <si>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</si>
  <si>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</si>
  <si>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</si>
  <si>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</si>
  <si>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</si>
  <si>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</si>
  <si>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</si>
  <si>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</si>
  <si>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</si>
  <si>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</si>
  <si>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</si>
  <si>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</si>
  <si>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</si>
  <si>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</si>
  <si>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</si>
  <si>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</si>
  <si>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</si>
  <si>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</si>
  <si>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</si>
  <si>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</si>
  <si>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</si>
  <si>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</si>
  <si>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</si>
  <si>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</si>
  <si>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</si>
  <si>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</si>
  <si>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</si>
  <si>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</si>
  <si>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</si>
  <si>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</si>
  <si>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</si>
  <si>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</si>
  <si>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</si>
  <si>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</si>
  <si>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</si>
  <si>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</si>
  <si>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</si>
  <si>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</si>
  <si>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</si>
  <si>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</si>
  <si>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</si>
  <si>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</si>
  <si>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</si>
  <si>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</si>
  <si>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</si>
  <si>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</si>
  <si>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</si>
  <si>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</si>
  <si>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</si>
  <si>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</si>
  <si>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</si>
  <si>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</si>
  <si>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</si>
  <si>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</si>
  <si>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</si>
  <si>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</si>
  <si>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</si>
  <si>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</si>
  <si>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</si>
  <si>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</si>
  <si>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</si>
  <si>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</si>
  <si>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</si>
  <si>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</si>
  <si>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</si>
  <si>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</si>
  <si>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</si>
  <si>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</si>
  <si>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</si>
  <si>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</si>
  <si>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</si>
  <si>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</si>
  <si>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</si>
  <si>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</si>
  <si>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</si>
  <si>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</si>
  <si>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</si>
  <si>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</si>
  <si>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</si>
  <si>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</si>
  <si>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</si>
  <si>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</si>
  <si>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</si>
  <si>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</si>
  <si>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</si>
  <si>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</si>
  <si>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</si>
  <si>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</si>
  <si>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</si>
  <si>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</si>
  <si>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</si>
  <si>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</si>
  <si>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</si>
  <si>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</si>
  <si>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</si>
  <si>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</si>
  <si>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</si>
  <si>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</si>
  <si>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</si>
  <si>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</si>
  <si>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</si>
  <si>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</si>
  <si>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</si>
  <si>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</si>
  <si>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</si>
  <si>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</si>
  <si>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</si>
  <si>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</si>
  <si>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</si>
  <si>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</si>
  <si>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</si>
  <si>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</si>
  <si>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</si>
  <si>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</si>
  <si>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</si>
  <si>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</si>
  <si>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</si>
  <si>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</si>
  <si>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</si>
  <si>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</si>
  <si>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</si>
  <si>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</si>
  <si>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</si>
  <si>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</si>
  <si>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</si>
  <si>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</si>
  <si>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</si>
  <si>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</si>
  <si>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</si>
  <si>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</si>
  <si>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</si>
  <si>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</si>
  <si>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</si>
  <si>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</si>
  <si>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</si>
  <si>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</si>
  <si>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</si>
  <si>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</si>
  <si>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</si>
  <si>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</si>
  <si>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</si>
  <si>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</si>
  <si>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</si>
  <si>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</si>
  <si>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</si>
  <si>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</si>
  <si>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</si>
  <si>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</si>
  <si>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</si>
  <si>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</si>
  <si>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</si>
  <si>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</si>
  <si>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</si>
  <si>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</si>
  <si>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</si>
  <si>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</si>
  <si>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</si>
  <si>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</si>
  <si>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</si>
  <si>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</si>
  <si>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</si>
  <si>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</si>
  <si>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</si>
  <si>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</si>
  <si>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</si>
  <si>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</si>
  <si>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</si>
  <si>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</si>
  <si>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</si>
  <si>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</si>
  <si>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</si>
  <si>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</si>
  <si>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</si>
  <si>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</si>
  <si>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</si>
  <si>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</si>
  <si>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</si>
  <si>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</si>
  <si>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</si>
  <si>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</si>
  <si>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</si>
  <si>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</si>
  <si>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</si>
  <si>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</si>
  <si>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</si>
  <si>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</si>
  <si>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</si>
  <si>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</si>
  <si>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</si>
  <si>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</si>
  <si>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</si>
  <si>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</si>
  <si>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</si>
  <si>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</si>
  <si>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</si>
  <si>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</si>
  <si>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</si>
  <si>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</si>
  <si>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</si>
  <si>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</si>
  <si>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</si>
  <si>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</si>
  <si>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</si>
  <si>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</si>
  <si>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</si>
  <si>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</si>
  <si>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</si>
  <si>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</si>
  <si>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</si>
  <si>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</si>
  <si>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</si>
  <si>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</si>
  <si>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</si>
  <si>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</si>
  <si>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</si>
  <si>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</si>
  <si>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</si>
  <si>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</si>
  <si>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</si>
  <si>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</si>
  <si>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</si>
  <si>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</si>
  <si>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</si>
  <si>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</si>
  <si>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</si>
  <si>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</si>
  <si>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</si>
  <si>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</si>
  <si>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</si>
  <si>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</si>
  <si>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</si>
  <si>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</si>
  <si>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</si>
  <si>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</si>
  <si>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</si>
  <si>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</si>
  <si>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</si>
  <si>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</si>
  <si>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</si>
  <si>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</si>
  <si>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</si>
  <si>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</si>
  <si>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</si>
  <si>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</si>
  <si>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</si>
  <si>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</si>
  <si>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</si>
  <si>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</si>
  <si>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</si>
  <si>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</si>
  <si>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</si>
  <si>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</si>
  <si>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</si>
  <si>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</si>
  <si>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</si>
  <si>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</si>
  <si>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</si>
  <si>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</si>
  <si>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</si>
  <si>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</si>
  <si>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</si>
  <si>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</si>
  <si>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</si>
  <si>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</si>
  <si>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</si>
  <si>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</si>
  <si>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</si>
  <si>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</si>
  <si>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</si>
  <si>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</si>
  <si>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</si>
  <si>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</si>
  <si>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</si>
  <si>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</si>
  <si>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</si>
  <si>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</si>
  <si>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</si>
  <si>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</si>
  <si>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</si>
  <si>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</si>
  <si>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</si>
  <si>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</si>
  <si>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</si>
  <si>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</si>
  <si>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</si>
  <si>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</si>
  <si>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</si>
  <si>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</si>
  <si>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</si>
  <si>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</si>
  <si>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</si>
  <si>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</si>
  <si>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</si>
  <si>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</si>
  <si>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</si>
  <si>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</si>
  <si>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</si>
  <si>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</si>
  <si>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</si>
  <si>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</si>
  <si>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</si>
  <si>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</si>
  <si>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</si>
  <si>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</si>
  <si>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</si>
  <si>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</si>
  <si>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</si>
  <si>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</si>
  <si>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</si>
  <si>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</si>
  <si>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</si>
  <si>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</si>
  <si>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</si>
  <si>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</si>
  <si>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</si>
  <si>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</si>
  <si>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</si>
  <si>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</si>
  <si>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</si>
  <si>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</si>
  <si>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</si>
  <si>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</si>
  <si>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</si>
  <si>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</si>
  <si>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</si>
  <si>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</si>
  <si>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</si>
  <si>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</si>
  <si>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</si>
  <si>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</si>
  <si>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</si>
  <si>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</si>
  <si>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</si>
  <si>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</si>
  <si>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</si>
  <si>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</si>
  <si>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</si>
  <si>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</si>
  <si>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</si>
  <si>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</si>
  <si>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</si>
  <si>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</si>
  <si>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</si>
  <si>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</si>
  <si>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</si>
  <si>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</si>
  <si>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</si>
  <si>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</si>
  <si>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</si>
  <si>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</si>
  <si>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</si>
  <si>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</si>
  <si>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</si>
  <si>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</si>
  <si>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</si>
  <si>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</si>
  <si>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</si>
  <si>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</si>
  <si>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</si>
  <si>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</si>
  <si>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</si>
  <si>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</si>
  <si>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</si>
  <si>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</si>
  <si>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</si>
  <si>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</si>
  <si>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</si>
  <si>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</si>
  <si>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</si>
  <si>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</si>
  <si>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</si>
  <si>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</si>
  <si>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</si>
  <si>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</si>
  <si>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</si>
  <si>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</si>
  <si>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</si>
  <si>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</si>
  <si>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</si>
  <si>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</si>
  <si>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</si>
  <si>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</si>
  <si>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</si>
  <si>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</si>
  <si>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</si>
  <si>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</si>
  <si>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</si>
  <si>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</si>
  <si>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</si>
  <si>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</si>
  <si>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</si>
  <si>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</si>
  <si>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</si>
  <si>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</si>
  <si>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</si>
  <si>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</si>
  <si>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</si>
  <si>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</si>
  <si>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</si>
  <si>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</si>
  <si>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</si>
  <si>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</si>
  <si>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</si>
  <si>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</si>
  <si>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</si>
  <si>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</si>
  <si>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</si>
  <si>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</si>
  <si>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</si>
  <si>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</si>
  <si>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</si>
  <si>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</si>
  <si>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</si>
  <si>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</si>
  <si>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</si>
  <si>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</si>
  <si>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</si>
  <si>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</si>
  <si>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</si>
  <si>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</si>
  <si>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</si>
  <si>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</si>
  <si>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</si>
  <si>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</si>
  <si>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</si>
  <si>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</si>
  <si>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</si>
  <si>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</si>
  <si>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</si>
  <si>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</si>
  <si>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</si>
  <si>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</si>
  <si>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</si>
  <si>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</si>
  <si>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</si>
  <si>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</si>
  <si>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</si>
  <si>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</si>
  <si>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</si>
  <si>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</si>
  <si>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</si>
  <si>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</si>
  <si>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</si>
  <si>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</si>
  <si>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</si>
  <si>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</si>
  <si>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</si>
  <si>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</si>
  <si>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</si>
  <si>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</si>
  <si>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</si>
  <si>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</si>
  <si>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</si>
  <si>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</si>
  <si>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</si>
  <si>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</si>
  <si>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</si>
  <si>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</si>
  <si>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</si>
  <si>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</si>
  <si>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</si>
  <si>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</si>
  <si>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</si>
  <si>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</si>
  <si>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</si>
  <si>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</si>
  <si>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</si>
  <si>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</si>
  <si>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</si>
  <si>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</si>
  <si>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</si>
  <si>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</si>
  <si>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</si>
  <si>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</si>
  <si>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</si>
  <si>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</si>
  <si>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</si>
  <si>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</si>
  <si>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</si>
  <si>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</si>
  <si>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</si>
  <si>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</si>
  <si>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</si>
  <si>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</si>
  <si>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</si>
  <si>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</si>
  <si>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</si>
  <si>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</si>
  <si>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</si>
  <si>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</si>
  <si>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</si>
  <si>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</si>
  <si>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</si>
  <si>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</si>
  <si>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</si>
  <si>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</si>
  <si>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</si>
  <si>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</si>
  <si>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</si>
  <si>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</si>
  <si>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</si>
  <si>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</si>
  <si>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</si>
  <si>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</si>
  <si>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</si>
  <si>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</si>
  <si>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</si>
  <si>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</si>
  <si>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</si>
  <si>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</si>
  <si>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</si>
  <si>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</si>
  <si>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</si>
  <si>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</si>
  <si>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</si>
  <si>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</si>
  <si>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</si>
  <si>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</si>
  <si>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</si>
  <si>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</si>
  <si>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</si>
  <si>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</si>
  <si>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</si>
  <si>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</si>
  <si>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</si>
  <si>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</si>
  <si>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</si>
  <si>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</si>
  <si>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</si>
  <si>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</si>
  <si>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</si>
  <si>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</si>
  <si>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</si>
  <si>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</si>
  <si>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</si>
  <si>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</si>
  <si>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</si>
  <si>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</si>
  <si>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</si>
  <si>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</si>
  <si>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</si>
  <si>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</si>
  <si>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</si>
  <si>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</si>
  <si>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</si>
  <si>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</si>
  <si>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</si>
  <si>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</si>
  <si>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</si>
  <si>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</si>
  <si>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</si>
  <si>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</si>
  <si>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</si>
  <si>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</si>
  <si>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</si>
  <si>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</si>
  <si>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</si>
  <si>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</si>
  <si>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</si>
  <si>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</si>
  <si>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</si>
  <si>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</si>
  <si>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</si>
  <si>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</si>
  <si>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</si>
  <si>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</si>
  <si>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</si>
  <si>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</si>
  <si>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</si>
  <si>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</si>
  <si>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</si>
  <si>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</si>
  <si>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</si>
  <si>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</si>
  <si>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</si>
  <si>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</si>
  <si>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</si>
  <si>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</si>
  <si>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</si>
  <si>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</si>
  <si>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</si>
  <si>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</si>
  <si>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</si>
  <si>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</si>
  <si>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</si>
  <si>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</si>
  <si>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</si>
  <si>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</si>
  <si>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</si>
  <si>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</si>
  <si>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</si>
  <si>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</si>
  <si>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</si>
  <si>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</si>
  <si>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</si>
  <si>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</si>
  <si>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</si>
  <si>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</si>
  <si>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</si>
  <si>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</si>
  <si>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</si>
  <si>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</si>
  <si>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</si>
  <si>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</si>
  <si>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</si>
  <si>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</si>
  <si>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</si>
  <si>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</si>
  <si>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</si>
  <si>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</si>
  <si>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</si>
  <si>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</si>
  <si>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</si>
  <si>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</si>
  <si>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</si>
  <si>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</si>
  <si>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</si>
  <si>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</si>
  <si>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</si>
  <si>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</si>
  <si>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</si>
  <si>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</si>
  <si>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</si>
  <si>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</si>
  <si>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</si>
  <si>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</si>
  <si>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</si>
  <si>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</si>
  <si>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</si>
  <si>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</si>
  <si>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</si>
  <si>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</si>
  <si>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</si>
  <si>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</si>
  <si>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</si>
  <si>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</si>
  <si>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</si>
  <si>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</si>
  <si>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</si>
  <si>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</si>
  <si>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</si>
  <si>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</si>
  <si>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</si>
  <si>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</si>
  <si>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</si>
  <si>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</si>
  <si>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</si>
  <si>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</si>
  <si>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</si>
  <si>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</si>
  <si>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</si>
  <si>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</si>
  <si>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</si>
  <si>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</si>
  <si>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</si>
  <si>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</si>
  <si>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</si>
  <si>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</si>
  <si>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</si>
  <si>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</si>
  <si>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</si>
  <si>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</si>
  <si>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</si>
  <si>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</si>
  <si>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</si>
  <si>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</si>
  <si>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</si>
  <si>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</si>
  <si>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</si>
  <si>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</si>
  <si>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</si>
  <si>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</si>
  <si>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</si>
  <si>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</si>
  <si>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</si>
  <si>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</si>
  <si>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</si>
  <si>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</si>
  <si>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</si>
  <si>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</si>
  <si>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</si>
  <si>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</si>
  <si>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</si>
  <si>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</si>
  <si>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</si>
  <si>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</si>
  <si>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</si>
  <si>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</si>
  <si>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</si>
  <si>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</si>
  <si>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</si>
  <si>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</si>
  <si>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</si>
  <si>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</si>
  <si>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</si>
  <si>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</si>
  <si>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</si>
  <si>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</si>
  <si>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</si>
  <si>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</si>
  <si>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</si>
  <si>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</si>
  <si>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</si>
  <si>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</si>
  <si>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</si>
  <si>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</si>
  <si>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</si>
  <si>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</si>
  <si>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</si>
  <si>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</si>
  <si>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</si>
  <si>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</si>
  <si>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</si>
  <si>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</si>
  <si>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</si>
  <si>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</si>
  <si>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</si>
  <si>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</si>
  <si>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</si>
  <si>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</si>
  <si>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</si>
  <si>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</si>
  <si>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</si>
  <si>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</si>
  <si>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</si>
  <si>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</si>
  <si>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</si>
  <si>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</si>
  <si>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</si>
  <si>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</si>
  <si>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</si>
  <si>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</si>
  <si>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</si>
  <si>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</si>
  <si>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</si>
  <si>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</si>
  <si>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</si>
  <si>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</si>
  <si>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</si>
  <si>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</si>
  <si>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</si>
  <si>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</si>
  <si>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</si>
  <si>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</si>
  <si>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</si>
  <si>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</si>
  <si>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</si>
  <si>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</si>
  <si>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</si>
  <si>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</si>
  <si>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</si>
  <si>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</si>
  <si>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</si>
  <si>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</si>
  <si>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</si>
  <si>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</si>
  <si>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</si>
  <si>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</si>
  <si>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</si>
  <si>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</si>
  <si>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</si>
  <si>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</si>
  <si>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</si>
  <si>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</si>
  <si>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</si>
  <si>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</si>
  <si>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</si>
  <si>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</si>
  <si>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</si>
  <si>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</si>
  <si>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</si>
  <si>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</si>
  <si>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</si>
  <si>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</si>
  <si>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</si>
  <si>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</si>
  <si>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</si>
  <si>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</si>
  <si>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</si>
  <si>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</si>
  <si>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</si>
  <si>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</si>
  <si>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</si>
  <si>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</si>
  <si>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</si>
  <si>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</si>
  <si>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</si>
  <si>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</si>
  <si>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</si>
  <si>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</si>
  <si>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</si>
  <si>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</si>
  <si>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</si>
  <si>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</si>
  <si>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</si>
  <si>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</si>
  <si>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</si>
  <si>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</si>
  <si>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</si>
  <si>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</si>
  <si>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</si>
  <si>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</si>
  <si>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</si>
  <si>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</si>
  <si>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</si>
  <si>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</si>
  <si>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</si>
  <si>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</si>
  <si>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</si>
  <si>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</si>
  <si>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</si>
  <si>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</si>
  <si>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</si>
  <si>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</si>
  <si>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</si>
  <si>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</si>
  <si>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</si>
  <si>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</si>
  <si>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</si>
  <si>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</si>
  <si>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</si>
  <si>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</si>
  <si>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</si>
  <si>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</si>
  <si>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</si>
  <si>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</si>
  <si>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</si>
  <si>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</si>
  <si>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</si>
  <si>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</si>
  <si>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</si>
  <si>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</si>
  <si>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</si>
  <si>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</si>
  <si>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</si>
  <si>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</si>
  <si>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</si>
  <si>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</si>
  <si>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</si>
  <si>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</si>
  <si>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</si>
  <si>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</si>
  <si>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</si>
  <si>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</si>
  <si>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</si>
  <si>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</si>
  <si>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</si>
  <si>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</si>
  <si>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</si>
  <si>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</si>
  <si>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</si>
  <si>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</si>
  <si>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</si>
  <si>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</si>
  <si>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</si>
  <si>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</si>
  <si>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</si>
  <si>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</si>
  <si>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</si>
  <si>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</si>
  <si>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</si>
  <si>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</si>
  <si>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</si>
  <si>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</si>
  <si>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</si>
  <si>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</si>
  <si>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</si>
  <si>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</si>
  <si>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</si>
  <si>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</si>
  <si>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</si>
  <si>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</si>
  <si>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</si>
  <si>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</si>
  <si>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</si>
  <si>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</si>
  <si>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</si>
  <si>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</si>
  <si>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</si>
  <si>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</si>
  <si>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</si>
  <si>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</si>
  <si>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</si>
  <si>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</si>
  <si>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</si>
  <si>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</si>
  <si>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</si>
  <si>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</si>
  <si>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</si>
  <si>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</si>
  <si>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</si>
  <si>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</si>
  <si>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</si>
  <si>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</si>
  <si>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</si>
  <si>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</si>
  <si>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</si>
  <si>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</si>
  <si>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</si>
  <si>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</si>
  <si>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</si>
  <si>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</si>
  <si>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</si>
  <si>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</si>
  <si>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</si>
  <si>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</si>
  <si>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</si>
  <si>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</si>
  <si>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</si>
  <si>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</si>
  <si>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</si>
  <si>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</si>
  <si>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</si>
  <si>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</si>
  <si>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</si>
  <si>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</si>
  <si>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</si>
  <si>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</si>
  <si>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</si>
  <si>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</si>
  <si>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</si>
  <si>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</si>
  <si>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</si>
  <si>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</si>
  <si>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</si>
  <si>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</si>
  <si>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</si>
  <si>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</si>
  <si>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</si>
  <si>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</si>
  <si>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</si>
  <si>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</si>
  <si>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</si>
  <si>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</si>
  <si>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</si>
  <si>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</si>
  <si>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</si>
  <si>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</si>
  <si>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</si>
  <si>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</si>
  <si>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</si>
  <si>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</si>
  <si>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</si>
  <si>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</si>
  <si>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</si>
  <si>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</si>
  <si>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</si>
  <si>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</si>
  <si>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</si>
  <si>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</si>
  <si>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</si>
  <si>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</si>
  <si>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</si>
  <si>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</si>
  <si>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</si>
  <si>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</si>
  <si>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</si>
  <si>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</si>
  <si>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</si>
  <si>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</si>
  <si>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</si>
  <si>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</si>
  <si>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</si>
  <si>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</si>
  <si>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</si>
  <si>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</si>
  <si>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</si>
  <si>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</si>
  <si>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</si>
  <si>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</si>
  <si>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</si>
  <si>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</si>
  <si>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</si>
  <si>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</si>
  <si>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</si>
  <si>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</si>
  <si>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</si>
  <si>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</si>
  <si>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</si>
  <si>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</si>
  <si>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</si>
  <si>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</si>
  <si>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</si>
  <si>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</si>
  <si>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</si>
  <si>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</si>
  <si>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</si>
  <si>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</si>
  <si>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</si>
  <si>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</si>
  <si>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</si>
  <si>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</si>
  <si>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</si>
  <si>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</si>
  <si>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</si>
  <si>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</si>
  <si>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</si>
  <si>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</si>
  <si>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</si>
  <si>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</si>
  <si>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</si>
  <si>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</si>
  <si>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</si>
  <si>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</si>
  <si>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</si>
  <si>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</si>
  <si>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</si>
  <si>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</si>
  <si>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</si>
  <si>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</si>
  <si>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</si>
  <si>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</si>
  <si>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</si>
  <si>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</si>
  <si>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</si>
  <si>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</si>
  <si>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</si>
  <si>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</si>
  <si>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</si>
  <si>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</si>
  <si>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</si>
  <si>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</si>
  <si>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</si>
  <si>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</si>
  <si>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</si>
  <si>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</si>
  <si>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</si>
  <si>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</si>
  <si>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</si>
  <si>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</si>
  <si>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</si>
  <si>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</si>
  <si>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</si>
  <si>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</si>
  <si>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</si>
  <si>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</si>
  <si>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</si>
  <si>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</si>
  <si>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</si>
  <si>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</si>
  <si>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</si>
  <si>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</si>
  <si>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</si>
  <si>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</si>
  <si>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</si>
  <si>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</si>
  <si>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</si>
  <si>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</si>
  <si>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</si>
  <si>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</si>
  <si>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</si>
  <si>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</si>
  <si>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</si>
  <si>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</si>
  <si>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</si>
  <si>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</si>
  <si>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</si>
  <si>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</si>
  <si>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</si>
  <si>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</si>
  <si>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</si>
  <si>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</si>
  <si>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</si>
  <si>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</si>
  <si>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</si>
  <si>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</si>
  <si>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</si>
  <si>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</si>
  <si>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</si>
  <si>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</si>
  <si>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</si>
  <si>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</si>
  <si>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</si>
  <si>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</si>
  <si>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</si>
  <si>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</si>
  <si>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</si>
  <si>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</si>
  <si>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</si>
  <si>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</si>
  <si>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</si>
  <si>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</si>
  <si>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</si>
  <si>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</si>
  <si>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</si>
  <si>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</si>
  <si>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</si>
  <si>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</si>
  <si>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</si>
  <si>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</si>
  <si>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</si>
  <si>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</si>
  <si>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</si>
  <si>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</si>
  <si>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</si>
  <si>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</si>
  <si>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</si>
  <si>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</si>
  <si>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</si>
  <si>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</si>
  <si>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</si>
  <si>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</si>
  <si>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</si>
  <si>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</si>
  <si>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</si>
  <si>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</si>
  <si>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</si>
  <si>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</si>
  <si>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</si>
  <si>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</si>
  <si>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</si>
  <si>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</si>
  <si>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</si>
  <si>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</si>
  <si>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</si>
  <si>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</si>
  <si>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</si>
  <si>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</si>
  <si>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</si>
  <si>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</si>
  <si>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</si>
  <si>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</si>
  <si>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</si>
  <si>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</si>
  <si>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</si>
  <si>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</si>
  <si>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</si>
  <si>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</si>
  <si>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</si>
  <si>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</si>
  <si>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</si>
  <si>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</si>
  <si>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</si>
  <si>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</si>
  <si>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</si>
  <si>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</si>
  <si>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</si>
  <si>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</si>
  <si>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</si>
  <si>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</si>
  <si>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</si>
  <si>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</si>
  <si>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</si>
  <si>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</si>
  <si>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</si>
  <si>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</si>
  <si>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</si>
  <si>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</si>
  <si>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</si>
  <si>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</si>
  <si>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</si>
  <si>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</si>
  <si>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</si>
  <si>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</si>
  <si>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</si>
  <si>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</si>
  <si>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</si>
  <si>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</si>
  <si>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</si>
  <si>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</si>
  <si>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</si>
  <si>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</si>
  <si>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</si>
  <si>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</si>
  <si>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</si>
  <si>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</si>
  <si>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</si>
  <si>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</si>
  <si>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</si>
  <si>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</si>
  <si>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</si>
  <si>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</si>
  <si>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</si>
  <si>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</si>
  <si>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</si>
  <si>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</si>
  <si>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</si>
  <si>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</si>
  <si>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</si>
  <si>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</si>
  <si>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</si>
  <si>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</si>
  <si>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</si>
  <si>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</si>
  <si>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</si>
  <si>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</si>
  <si>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</si>
  <si>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</si>
  <si>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</si>
  <si>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</si>
  <si>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</si>
  <si>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</si>
  <si>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</si>
  <si>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</si>
  <si>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</si>
  <si>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</si>
  <si>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</si>
  <si>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</si>
  <si>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</si>
  <si>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</si>
  <si>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</si>
  <si>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</si>
  <si>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</si>
  <si>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</si>
  <si>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</si>
  <si>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</si>
  <si>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</si>
  <si>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</si>
  <si>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</si>
  <si>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</si>
  <si>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</si>
  <si>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</si>
  <si>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</si>
  <si>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</si>
  <si>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</si>
  <si>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</si>
  <si>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</si>
  <si>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</si>
  <si>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</si>
  <si>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</si>
  <si>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</si>
  <si>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</si>
  <si>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</si>
  <si>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</si>
  <si>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</si>
  <si>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</si>
  <si>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</si>
  <si>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</si>
  <si>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</si>
  <si>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</si>
  <si>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</si>
  <si>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</si>
  <si>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</si>
  <si>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</si>
  <si>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</si>
  <si>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</si>
  <si>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</si>
  <si>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</si>
  <si>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</si>
  <si>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</si>
  <si>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</si>
  <si>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</si>
  <si>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</si>
  <si>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</si>
  <si>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</si>
  <si>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</si>
  <si>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</si>
  <si>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</si>
  <si>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</si>
  <si>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</si>
  <si>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</si>
  <si>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</si>
  <si>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</si>
  <si>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</si>
  <si>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</si>
  <si>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</si>
  <si>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</si>
  <si>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</si>
  <si>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</si>
  <si>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</si>
  <si>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</si>
  <si>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</si>
  <si>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</si>
  <si>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</si>
  <si>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</si>
  <si>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</si>
  <si>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</si>
  <si>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</si>
  <si>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</si>
  <si>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</si>
  <si>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</si>
  <si>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</si>
  <si>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</si>
  <si>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</si>
  <si>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</si>
  <si>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</si>
  <si>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</si>
  <si>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</si>
  <si>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</si>
  <si>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</si>
  <si>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</si>
  <si>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</si>
  <si>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</si>
  <si>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</si>
  <si>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</si>
  <si>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</si>
  <si>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</si>
  <si>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</si>
  <si>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</si>
  <si>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</si>
  <si>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</si>
  <si>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</si>
  <si>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</si>
  <si>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</si>
  <si>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</si>
  <si>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</si>
  <si>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</si>
  <si>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</si>
  <si>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</si>
  <si>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</si>
  <si>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</si>
  <si>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</si>
  <si>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</si>
  <si>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</si>
  <si>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</si>
  <si>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</si>
  <si>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</si>
  <si>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</si>
  <si>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</si>
  <si>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</si>
  <si>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</si>
  <si>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</si>
  <si>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</si>
  <si>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</si>
  <si>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</si>
  <si>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</si>
  <si>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</si>
  <si>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</si>
  <si>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</si>
  <si>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</si>
  <si>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</si>
  <si>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</si>
  <si>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</si>
  <si>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</si>
  <si>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</si>
  <si>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</si>
  <si>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</si>
  <si>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</si>
  <si>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</si>
  <si>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</si>
  <si>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</si>
  <si>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</si>
  <si>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</si>
  <si>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</si>
  <si>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</si>
  <si>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</si>
  <si>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</si>
  <si>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</si>
  <si>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</si>
  <si>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</si>
  <si>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</si>
  <si>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</si>
  <si>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</si>
  <si>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</si>
  <si>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</si>
  <si>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</si>
  <si>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</si>
  <si>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</si>
  <si>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</si>
  <si>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</si>
  <si>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</si>
  <si>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</si>
  <si>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</si>
  <si>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</si>
  <si>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</si>
  <si>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</si>
  <si>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</si>
  <si>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</si>
  <si>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</si>
  <si>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</si>
  <si>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</si>
  <si>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</si>
  <si>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</si>
  <si>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</si>
  <si>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</si>
  <si>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</si>
  <si>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</si>
  <si>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</si>
  <si>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</si>
  <si>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</si>
  <si>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</si>
  <si>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</si>
  <si>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</si>
  <si>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</si>
  <si>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</si>
  <si>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</si>
  <si>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</si>
  <si>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</si>
  <si>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</si>
  <si>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</si>
  <si>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</si>
  <si>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</si>
  <si>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</si>
  <si>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</si>
  <si>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</si>
  <si>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</si>
  <si>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</si>
  <si>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</si>
  <si>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</si>
  <si>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</si>
  <si>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</si>
  <si>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</si>
  <si>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</si>
  <si>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</si>
  <si>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</si>
  <si>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</si>
  <si>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</si>
  <si>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</si>
  <si>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</si>
  <si>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</si>
  <si>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</si>
  <si>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</si>
  <si>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</si>
  <si>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</si>
  <si>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</si>
  <si>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</si>
  <si>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</si>
  <si>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</si>
  <si>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</si>
  <si>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</si>
  <si>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</si>
  <si>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</si>
  <si>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</si>
  <si>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</si>
  <si>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</si>
  <si>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</si>
  <si>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</si>
  <si>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</si>
  <si>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</si>
  <si>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</si>
  <si>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</si>
  <si>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</si>
  <si>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</si>
  <si>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</si>
  <si>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</si>
  <si>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</si>
  <si>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</si>
  <si>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</si>
  <si>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</si>
  <si>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</si>
  <si>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</si>
  <si>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</si>
  <si>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</si>
  <si>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</si>
  <si>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</si>
  <si>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</si>
  <si>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</si>
  <si>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</si>
  <si>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</si>
  <si>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</si>
  <si>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</si>
  <si>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</si>
  <si>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</si>
  <si>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</si>
  <si>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</si>
  <si>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</si>
  <si>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</si>
  <si>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</si>
  <si>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</si>
  <si>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</si>
  <si>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</si>
  <si>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</si>
  <si>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</si>
  <si>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</si>
  <si>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</si>
  <si>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</si>
  <si>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</si>
  <si>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</si>
  <si>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</si>
  <si>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</si>
  <si>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</si>
  <si>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</si>
  <si>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</si>
  <si>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</si>
  <si>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</si>
  <si>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</si>
  <si>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</si>
  <si>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</si>
  <si>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</si>
  <si>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</si>
  <si>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</si>
  <si>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</si>
  <si>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</si>
  <si>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</si>
  <si>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</si>
  <si>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</si>
  <si>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</si>
  <si>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</si>
  <si>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</si>
  <si>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</si>
  <si>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</si>
  <si>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</si>
  <si>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</si>
  <si>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</si>
  <si>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</si>
  <si>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</si>
  <si>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</si>
  <si>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</si>
  <si>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</si>
  <si>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</si>
  <si>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</si>
  <si>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</si>
  <si>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</si>
  <si>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</si>
  <si>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</si>
  <si>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</si>
  <si>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</si>
  <si>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</si>
  <si>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</si>
  <si>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</si>
  <si>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</si>
  <si>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</si>
  <si>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</si>
  <si>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</si>
  <si>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</si>
  <si>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</si>
  <si>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</si>
  <si>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</si>
  <si>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</si>
  <si>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</si>
  <si>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</si>
  <si>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</si>
  <si>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</si>
  <si>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</si>
  <si>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</si>
  <si>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</si>
  <si>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</si>
  <si>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</si>
  <si>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</si>
  <si>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</si>
  <si>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</si>
  <si>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</si>
  <si>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</si>
  <si>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</si>
  <si>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</si>
  <si>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</si>
  <si>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</si>
  <si>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</si>
  <si>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</si>
  <si>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</si>
  <si>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</si>
  <si>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</si>
  <si>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</si>
  <si>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</si>
  <si>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</si>
  <si>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</si>
  <si>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</si>
  <si>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</si>
  <si>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</si>
  <si>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</si>
  <si>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</si>
  <si>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</si>
  <si>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</si>
  <si>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</si>
  <si>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</si>
  <si>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</si>
  <si>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</si>
  <si>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</si>
  <si>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</si>
  <si>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</si>
  <si>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</si>
  <si>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</si>
  <si>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</si>
  <si>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</si>
  <si>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</si>
  <si>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</si>
  <si>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</si>
  <si>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</si>
  <si>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</si>
  <si>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</si>
  <si>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</si>
  <si>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</si>
  <si>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</si>
  <si>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</si>
  <si>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</si>
  <si>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</si>
  <si>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</si>
  <si>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</si>
  <si>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</si>
  <si>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</si>
  <si>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</si>
  <si>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</si>
  <si>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</si>
  <si>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</si>
  <si>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</si>
  <si>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</si>
  <si>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</si>
  <si>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</si>
  <si>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</si>
  <si>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</si>
  <si>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</si>
  <si>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</si>
  <si>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</si>
  <si>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</si>
  <si>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</si>
  <si>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</si>
  <si>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</si>
  <si>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</si>
  <si>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</si>
  <si>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</si>
  <si>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</si>
  <si>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</si>
  <si>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</si>
  <si>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</si>
  <si>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</si>
  <si>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</si>
  <si>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</si>
  <si>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</si>
  <si>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</si>
  <si>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</si>
  <si>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</si>
  <si>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</si>
  <si>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</si>
  <si>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</si>
  <si>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</si>
  <si>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</si>
  <si>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</si>
  <si>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</si>
  <si>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</si>
  <si>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</si>
  <si>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</si>
  <si>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</si>
  <si>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</si>
  <si>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</si>
  <si>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</si>
  <si>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</si>
  <si>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</si>
  <si>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</si>
  <si>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</si>
  <si>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</si>
  <si>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</si>
  <si>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</si>
  <si>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</si>
  <si>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</si>
  <si>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</si>
  <si>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</si>
  <si>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</si>
  <si>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</si>
  <si>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</si>
  <si>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</si>
  <si>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</si>
  <si>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</si>
  <si>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</si>
  <si>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</si>
  <si>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</si>
  <si>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</si>
  <si>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</si>
  <si>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</si>
  <si>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</si>
  <si>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</si>
  <si>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</si>
  <si>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</si>
  <si>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</si>
  <si>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</si>
  <si>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</si>
  <si>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</si>
  <si>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</si>
  <si>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</si>
  <si>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</si>
  <si>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</si>
  <si>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</si>
  <si>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</si>
  <si>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</si>
  <si>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</si>
  <si>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</si>
  <si>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</si>
  <si>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</si>
  <si>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</si>
  <si>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</si>
  <si>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</si>
  <si>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</si>
  <si>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</si>
  <si>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</si>
  <si>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</si>
  <si>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</si>
  <si>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</si>
  <si>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</si>
  <si>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</si>
  <si>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</si>
  <si>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</si>
  <si>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</si>
  <si>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</si>
  <si>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</si>
  <si>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</si>
  <si>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</si>
  <si>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</si>
  <si>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</si>
  <si>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</si>
  <si>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</si>
  <si>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</si>
  <si>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</si>
  <si>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</si>
  <si>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</si>
  <si>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</si>
  <si>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</si>
  <si>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</si>
  <si>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</si>
  <si>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</si>
  <si>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</si>
  <si>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</si>
  <si>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</si>
  <si>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</si>
  <si>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</si>
  <si>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</si>
  <si>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</si>
  <si>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</si>
  <si>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</si>
  <si>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</si>
  <si>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</si>
  <si>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</si>
  <si>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</si>
  <si>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</si>
  <si>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</si>
  <si>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</si>
  <si>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</si>
  <si>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</si>
  <si>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</si>
  <si>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</si>
  <si>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</si>
  <si>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</si>
  <si>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</si>
  <si>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</si>
  <si>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</si>
  <si>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</si>
  <si>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</si>
  <si>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</si>
  <si>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</si>
  <si>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</si>
  <si>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</si>
  <si>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</si>
  <si>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</si>
  <si>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</si>
  <si>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</si>
  <si>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</si>
  <si>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</si>
  <si>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</si>
  <si>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</si>
  <si>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</si>
  <si>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</si>
  <si>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</si>
  <si>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</si>
  <si>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</si>
  <si>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</si>
  <si>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</si>
  <si>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</si>
  <si>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</si>
  <si>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</si>
  <si>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</si>
  <si>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</si>
  <si>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</si>
  <si>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</si>
  <si>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</si>
  <si>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</si>
  <si>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</si>
  <si>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</si>
  <si>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</si>
  <si>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</si>
  <si>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</si>
  <si>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</si>
  <si>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</si>
  <si>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</si>
  <si>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</si>
  <si>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</si>
  <si>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</si>
  <si>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</si>
  <si>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</si>
  <si>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</si>
  <si>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</si>
  <si>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</si>
  <si>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</si>
  <si>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</si>
  <si>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</si>
  <si>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</si>
  <si>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</si>
  <si>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</si>
  <si>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</si>
  <si>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</si>
  <si>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</si>
  <si>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</si>
  <si>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</si>
  <si>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</si>
  <si>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</si>
  <si>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</si>
  <si>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</si>
  <si>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</si>
  <si>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</si>
  <si>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</si>
  <si>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</si>
  <si>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</si>
  <si>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</si>
  <si>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</si>
  <si>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</si>
  <si>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</si>
  <si>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</si>
  <si>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</si>
  <si>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</si>
  <si>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</si>
  <si>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</si>
  <si>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</si>
  <si>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</si>
  <si>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</si>
  <si>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</si>
  <si>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</si>
  <si>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</si>
  <si>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</si>
  <si>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</si>
  <si>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</si>
  <si>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</si>
  <si>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</si>
  <si>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</si>
  <si>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</si>
  <si>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</si>
  <si>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</si>
  <si>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</si>
  <si>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</si>
  <si>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</si>
  <si>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</si>
  <si>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</si>
  <si>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</si>
  <si>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</si>
  <si>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</si>
  <si>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</si>
  <si>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</si>
  <si>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</si>
  <si>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</si>
  <si>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</si>
  <si>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</si>
  <si>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</si>
  <si>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</si>
  <si>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</si>
  <si>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</si>
  <si>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</si>
  <si>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</si>
  <si>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</si>
  <si>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</si>
  <si>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</si>
  <si>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</si>
  <si>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</si>
  <si>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</si>
  <si>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</si>
  <si>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</si>
  <si>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</si>
  <si>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</si>
  <si>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</si>
  <si>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</si>
  <si>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</si>
  <si>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</si>
  <si>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</si>
  <si>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</si>
  <si>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</si>
  <si>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</si>
  <si>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</si>
  <si>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</si>
  <si>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</si>
  <si>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</si>
  <si>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</si>
  <si>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</si>
  <si>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</si>
  <si>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</si>
  <si>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</si>
  <si>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</si>
  <si>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</si>
  <si>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</si>
  <si>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</si>
  <si>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</si>
  <si>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</si>
  <si>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</si>
  <si>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</si>
  <si>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</si>
  <si>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</si>
  <si>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</si>
  <si>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</si>
  <si>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</si>
  <si>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</si>
  <si>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</si>
  <si>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</si>
  <si>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</si>
  <si>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</si>
  <si>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</si>
  <si>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</si>
  <si>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</si>
  <si>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</si>
  <si>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</si>
  <si>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</si>
  <si>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</si>
  <si>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</si>
  <si>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</si>
  <si>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</si>
  <si>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</si>
  <si>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</si>
  <si>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</si>
  <si>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</si>
  <si>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</si>
  <si>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</si>
  <si>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</si>
  <si>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</si>
  <si>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</si>
  <si>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</si>
  <si>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</si>
  <si>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</si>
  <si>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</si>
  <si>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</si>
  <si>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</si>
  <si>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</si>
  <si>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</si>
  <si>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</si>
  <si>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</si>
  <si>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</si>
  <si>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</si>
  <si>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</si>
  <si>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</si>
  <si>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</si>
  <si>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</si>
  <si>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</si>
  <si>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</si>
  <si>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</si>
  <si>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</si>
  <si>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</si>
  <si>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</si>
  <si>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</si>
  <si>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</si>
  <si>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</si>
  <si>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</si>
  <si>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</si>
  <si>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</si>
  <si>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</si>
  <si>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</si>
  <si>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</si>
  <si>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</si>
  <si>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</si>
  <si>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</si>
  <si>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</si>
  <si>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</si>
  <si>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</si>
  <si>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</si>
  <si>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</si>
  <si>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</si>
  <si>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</si>
  <si>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</si>
  <si>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</si>
  <si>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</si>
  <si>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</si>
  <si>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</si>
  <si>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</si>
  <si>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</si>
  <si>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</si>
  <si>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</si>
  <si>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</si>
  <si>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</si>
  <si>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</si>
  <si>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</si>
  <si>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</si>
  <si>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</si>
  <si>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</si>
  <si>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</si>
  <si>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</si>
  <si>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</si>
  <si>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</si>
  <si>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</si>
  <si>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</si>
  <si>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</si>
  <si>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</si>
  <si>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</si>
  <si>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</si>
  <si>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</si>
  <si>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</si>
  <si>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</si>
  <si>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</si>
  <si>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</si>
  <si>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</si>
  <si>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</si>
  <si>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</si>
  <si>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</si>
  <si>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</si>
  <si>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</si>
  <si>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</si>
  <si>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</si>
  <si>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</si>
  <si>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</si>
  <si>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</si>
  <si>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</si>
  <si>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</si>
  <si>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</si>
  <si>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</si>
  <si>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</si>
  <si>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</si>
  <si>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</si>
  <si>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</si>
  <si>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</si>
  <si>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</si>
  <si>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</si>
  <si>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</si>
  <si>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</si>
  <si>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</si>
  <si>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</si>
  <si>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</si>
  <si>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</si>
  <si>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</si>
  <si>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</si>
  <si>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</si>
  <si>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</si>
  <si>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</si>
  <si>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</si>
  <si>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</si>
  <si>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</si>
  <si>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</si>
  <si>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</si>
  <si>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</si>
  <si>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</si>
  <si>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</si>
  <si>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</si>
  <si>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</si>
  <si>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</si>
  <si>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</si>
  <si>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</si>
  <si>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</si>
  <si>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</si>
  <si>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</si>
  <si>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</si>
  <si>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</si>
  <si>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</si>
  <si>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</si>
  <si>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</si>
  <si>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</si>
  <si>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</si>
  <si>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</si>
  <si>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</si>
  <si>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</si>
  <si>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</si>
  <si>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</si>
  <si>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</si>
  <si>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</si>
  <si>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</si>
  <si>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</si>
  <si>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</si>
  <si>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</si>
  <si>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</si>
  <si>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</si>
  <si>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</si>
  <si>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</si>
  <si>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</si>
  <si>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</si>
  <si>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</si>
  <si>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</si>
  <si>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</si>
  <si>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</si>
  <si>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</si>
  <si>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</si>
  <si>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</si>
  <si>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</si>
  <si>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</si>
  <si>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</si>
  <si>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</si>
  <si>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</si>
  <si>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</si>
  <si>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</si>
  <si>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</si>
  <si>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</si>
  <si>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</si>
  <si>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</si>
  <si>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</si>
  <si>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</si>
  <si>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</si>
  <si>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</si>
  <si>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</si>
  <si>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</si>
  <si>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</si>
  <si>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</si>
  <si>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</si>
  <si>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</si>
  <si>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</si>
  <si>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</si>
  <si>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</si>
  <si>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</si>
  <si>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</si>
  <si>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</si>
  <si>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</si>
  <si>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</si>
  <si>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</si>
  <si>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</si>
  <si>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</si>
  <si>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</si>
  <si>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</si>
  <si>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</si>
  <si>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</si>
  <si>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</si>
  <si>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</si>
  <si>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</si>
  <si>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</si>
  <si>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</si>
  <si>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</si>
  <si>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</si>
  <si>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</si>
  <si>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</si>
  <si>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</si>
  <si>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</si>
  <si>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</si>
  <si>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</si>
  <si>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</si>
  <si>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</si>
  <si>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</si>
  <si>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</si>
  <si>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</si>
  <si>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</si>
  <si>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</si>
  <si>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</si>
  <si>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</si>
  <si>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</si>
  <si>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</si>
  <si>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</si>
  <si>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</si>
  <si>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</si>
  <si>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</si>
  <si>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</si>
  <si>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</si>
  <si>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</si>
  <si>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</si>
  <si>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</si>
  <si>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</si>
  <si>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</si>
  <si>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</si>
  <si>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</si>
  <si>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</si>
  <si>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</si>
  <si>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</si>
  <si>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</si>
  <si>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</si>
  <si>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</si>
  <si>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</si>
  <si>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</si>
  <si>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</si>
  <si>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</si>
  <si>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</si>
  <si>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</si>
  <si>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</si>
  <si>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</si>
  <si>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</si>
  <si>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</si>
  <si>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</si>
  <si>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</si>
  <si>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</si>
  <si>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</si>
  <si>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</si>
  <si>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</si>
  <si>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</si>
  <si>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</si>
  <si>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</si>
  <si>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</si>
  <si>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</si>
  <si>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</si>
  <si>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</si>
  <si>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</si>
  <si>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</si>
  <si>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</si>
  <si>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</si>
  <si>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</si>
  <si>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</si>
  <si>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</si>
  <si>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</si>
  <si>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</si>
  <si>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</si>
  <si>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</si>
  <si>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</si>
  <si>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</si>
  <si>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</si>
  <si>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</si>
  <si>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</si>
  <si>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</si>
  <si>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</si>
  <si>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</si>
  <si>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</si>
  <si>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</si>
  <si>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</si>
  <si>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</si>
  <si>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</si>
  <si>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</si>
  <si>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</si>
  <si>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</si>
  <si>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</si>
  <si>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</si>
  <si>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</si>
  <si>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</si>
  <si>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</si>
  <si>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</si>
  <si>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</si>
  <si>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</si>
  <si>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</si>
  <si>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</si>
  <si>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</si>
  <si>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</si>
  <si>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</si>
  <si>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</si>
  <si>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</si>
  <si>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</si>
  <si>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</si>
  <si>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</si>
  <si>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</si>
  <si>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</si>
  <si>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</si>
  <si>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</si>
  <si>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</si>
  <si>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</si>
  <si>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</si>
  <si>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</si>
  <si>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</si>
  <si>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</si>
  <si>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</si>
  <si>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</si>
  <si>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</si>
  <si>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</si>
  <si>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</si>
  <si>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</si>
  <si>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</si>
  <si>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</si>
  <si>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</si>
  <si>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</si>
  <si>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</si>
  <si>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</si>
  <si>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</si>
  <si>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</si>
  <si>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</si>
  <si>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</si>
  <si>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</si>
  <si>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</si>
  <si>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</si>
  <si>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</si>
  <si>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</si>
  <si>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</si>
  <si>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</si>
  <si>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</si>
  <si>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</si>
  <si>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</si>
  <si>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</si>
  <si>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</si>
  <si>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</si>
  <si>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</si>
  <si>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</si>
  <si>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</si>
  <si>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</si>
  <si>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</si>
  <si>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</si>
  <si>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</si>
  <si>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</si>
  <si>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</si>
  <si>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</si>
  <si>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</si>
  <si>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</si>
  <si>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</si>
  <si>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</si>
  <si>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</si>
  <si>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</si>
  <si>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</si>
  <si>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</si>
  <si>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</si>
  <si>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</si>
  <si>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</si>
  <si>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</si>
  <si>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</si>
  <si>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</si>
  <si>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</si>
  <si>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</si>
  <si>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</si>
  <si>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</si>
  <si>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</si>
  <si>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</si>
  <si>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</si>
  <si>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</si>
  <si>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</si>
  <si>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</si>
  <si>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</si>
  <si>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</si>
  <si>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</si>
  <si>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</si>
  <si>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</si>
  <si>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</si>
  <si>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</si>
  <si>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</si>
  <si>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</si>
  <si>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</si>
  <si>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</si>
  <si>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</si>
  <si>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</si>
  <si>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</si>
  <si>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</si>
  <si>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</si>
  <si>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</si>
  <si>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</si>
  <si>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</si>
  <si>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</si>
  <si>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</si>
  <si>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</si>
  <si>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</si>
  <si>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</si>
  <si>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</si>
  <si>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</si>
  <si>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</si>
  <si>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</si>
  <si>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</si>
  <si>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</si>
  <si>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</si>
  <si>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</si>
  <si>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</si>
  <si>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</si>
  <si>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</si>
  <si>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</si>
  <si>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</si>
  <si>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</si>
  <si>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</si>
  <si>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</si>
  <si>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</si>
  <si>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</si>
  <si>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</si>
  <si>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</si>
  <si>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</si>
  <si>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</si>
  <si>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</si>
  <si>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</si>
  <si>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</si>
  <si>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</si>
  <si>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</si>
  <si>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</si>
  <si>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</si>
  <si>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</si>
  <si>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</si>
  <si>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</si>
  <si>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</si>
  <si>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</si>
  <si>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</si>
  <si>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</si>
  <si>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</si>
  <si>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</si>
  <si>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</si>
  <si>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</si>
  <si>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</si>
  <si>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</si>
  <si>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</si>
  <si>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</si>
  <si>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</si>
  <si>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</si>
  <si>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</si>
  <si>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</si>
  <si>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</si>
  <si>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</si>
  <si>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</si>
  <si>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</si>
  <si>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</si>
  <si>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</si>
  <si>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</si>
  <si>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</si>
  <si>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</si>
  <si>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</si>
  <si>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</si>
  <si>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</si>
  <si>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</si>
  <si>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</si>
  <si>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</si>
  <si>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</si>
  <si>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</si>
  <si>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</si>
  <si>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</si>
  <si>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</si>
  <si>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</si>
  <si>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</si>
  <si>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</si>
  <si>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</si>
  <si>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</si>
  <si>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</si>
  <si>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</si>
  <si>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</si>
  <si>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</si>
  <si>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</si>
  <si>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</si>
  <si>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</si>
  <si>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</si>
  <si>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</si>
  <si>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</si>
  <si>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</si>
  <si>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</si>
  <si>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</si>
  <si>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</si>
  <si>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</si>
  <si>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</si>
  <si>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</si>
  <si>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</si>
  <si>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</si>
  <si>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</si>
  <si>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</si>
  <si>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</si>
  <si>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</si>
  <si>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</si>
  <si>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</si>
  <si>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</si>
  <si>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</si>
  <si>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</si>
  <si>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</si>
  <si>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</si>
  <si>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</si>
  <si>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</si>
  <si>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</si>
  <si>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</si>
  <si>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</si>
  <si>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</si>
  <si>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</si>
  <si>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</si>
  <si>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</si>
  <si>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</si>
  <si>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</si>
  <si>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</si>
  <si>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</si>
  <si>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</si>
  <si>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</si>
  <si>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</si>
  <si>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</si>
  <si>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</si>
  <si>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</si>
  <si>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</si>
  <si>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</si>
  <si>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</si>
  <si>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</si>
  <si>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</si>
  <si>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</si>
  <si>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</si>
  <si>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</si>
  <si>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</si>
  <si>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</si>
  <si>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</si>
  <si>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</si>
  <si>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</si>
  <si>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</si>
  <si>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</si>
  <si>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</si>
  <si>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</si>
  <si>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</si>
  <si>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</si>
  <si>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</si>
  <si>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</si>
  <si>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</si>
  <si>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</si>
  <si>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</si>
  <si>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</si>
  <si>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</si>
  <si>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</si>
  <si>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</si>
  <si>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</si>
  <si>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</si>
  <si>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</si>
  <si>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</si>
  <si>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</si>
  <si>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</si>
  <si>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</si>
  <si>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</si>
  <si>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</si>
  <si>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</si>
  <si>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</si>
  <si>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</si>
  <si>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</si>
  <si>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</si>
  <si>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</si>
  <si>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</si>
  <si>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</si>
  <si>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</si>
  <si>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</si>
  <si>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</si>
  <si>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</si>
  <si>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</si>
  <si>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</si>
  <si>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</si>
  <si>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</si>
  <si>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</si>
  <si>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</si>
  <si>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</si>
  <si>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</si>
  <si>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</si>
  <si>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</si>
  <si>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</si>
  <si>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</si>
  <si>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</si>
  <si>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</si>
  <si>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</si>
  <si>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</si>
  <si>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</si>
  <si>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</si>
  <si>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</si>
  <si>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</si>
  <si>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</si>
  <si>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</si>
  <si>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</si>
  <si>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</si>
  <si>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</si>
  <si>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</si>
  <si>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</si>
  <si>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</si>
  <si>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</si>
  <si>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</si>
  <si>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</si>
  <si>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</si>
  <si>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</si>
  <si>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</si>
  <si>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</si>
  <si>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</si>
  <si>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</si>
  <si>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</si>
  <si>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</si>
  <si>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</si>
  <si>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</si>
  <si>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</si>
  <si>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</si>
  <si>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</si>
  <si>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</si>
  <si>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</si>
  <si>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</si>
  <si>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</si>
  <si>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</si>
  <si>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</si>
  <si>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</si>
  <si>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</si>
  <si>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</si>
  <si>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</si>
  <si>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</si>
  <si>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</si>
  <si>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</si>
  <si>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</si>
  <si>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</si>
  <si>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</si>
  <si>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</si>
  <si>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</si>
  <si>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</si>
  <si>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</si>
  <si>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</si>
  <si>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</si>
  <si>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</si>
  <si>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</si>
  <si>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</si>
  <si>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</si>
  <si>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</si>
  <si>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</si>
  <si>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</si>
  <si>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</si>
  <si>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</si>
  <si>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</si>
  <si>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</si>
  <si>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</si>
  <si>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</si>
  <si>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</si>
  <si>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</si>
  <si>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</si>
  <si>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</si>
  <si>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</si>
  <si>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</si>
  <si>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</si>
  <si>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</si>
  <si>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</si>
  <si>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</si>
  <si>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</si>
  <si>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</si>
  <si>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</si>
  <si>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</si>
  <si>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</si>
  <si>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</si>
  <si>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</si>
  <si>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</si>
  <si>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</si>
  <si>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</si>
  <si>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</si>
  <si>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</si>
  <si>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</si>
  <si>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</si>
  <si>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</si>
  <si>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</si>
  <si>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</si>
  <si>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</si>
  <si>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</si>
  <si>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</si>
  <si>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</si>
  <si>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</si>
  <si>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</si>
  <si>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</si>
  <si>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</si>
  <si>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</si>
  <si>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</si>
  <si>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</si>
  <si>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</si>
  <si>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</si>
  <si>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</si>
  <si>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</si>
  <si>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</si>
  <si>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</si>
  <si>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</si>
  <si>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</si>
  <si>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</si>
  <si>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</si>
  <si>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</si>
  <si>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</si>
  <si>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</si>
  <si>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</si>
  <si>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</si>
  <si>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</si>
  <si>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</si>
  <si>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</si>
  <si>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</si>
  <si>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</si>
  <si>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</si>
  <si>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</si>
  <si>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</si>
  <si>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</si>
  <si>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</si>
  <si>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</si>
  <si>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</si>
  <si>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</si>
  <si>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</si>
  <si>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</si>
  <si>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</si>
  <si>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</si>
  <si>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</si>
  <si>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</si>
  <si>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</si>
  <si>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</si>
  <si>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</si>
  <si>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</si>
  <si>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</si>
  <si>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</si>
  <si>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</si>
  <si>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</si>
  <si>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</si>
  <si>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</si>
  <si>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</si>
  <si>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</si>
  <si>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</si>
  <si>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</si>
  <si>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</si>
  <si>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</si>
  <si>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</si>
  <si>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</si>
  <si>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</si>
  <si>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</si>
  <si>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</si>
  <si>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</si>
  <si>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</si>
  <si>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</si>
  <si>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</si>
  <si>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</si>
  <si>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</si>
  <si>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</si>
  <si>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</si>
  <si>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</si>
  <si>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</si>
  <si>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</si>
  <si>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</si>
  <si>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</si>
  <si>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</si>
  <si>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</si>
  <si>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</si>
  <si>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</si>
  <si>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</si>
  <si>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</si>
  <si>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</si>
  <si>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</si>
  <si>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</si>
  <si>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</si>
  <si>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</si>
  <si>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</si>
  <si>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</si>
  <si>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</si>
  <si>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</si>
  <si>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</si>
  <si>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</si>
  <si>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</si>
  <si>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</si>
  <si>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</si>
  <si>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</si>
  <si>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</si>
  <si>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</si>
  <si>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</si>
  <si>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</si>
  <si>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</si>
  <si>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</si>
  <si>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</si>
  <si>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</si>
  <si>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</si>
  <si>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</si>
  <si>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</si>
  <si>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</si>
  <si>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</si>
  <si>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</si>
  <si>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</si>
  <si>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</si>
  <si>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</si>
  <si>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</si>
  <si>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</si>
  <si>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</si>
  <si>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</si>
  <si>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</si>
  <si>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</si>
  <si>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</si>
  <si>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</si>
  <si>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</si>
  <si>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</si>
  <si>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</si>
  <si>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</si>
  <si>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</si>
  <si>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</si>
  <si>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</si>
  <si>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</si>
  <si>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</si>
  <si>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</si>
  <si>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</si>
  <si>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</si>
  <si>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</si>
  <si>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</si>
  <si>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</si>
  <si>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</si>
  <si>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</si>
  <si>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</si>
  <si>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</si>
  <si>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</si>
  <si>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</si>
  <si>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</si>
  <si>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</si>
  <si>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</si>
  <si>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</si>
  <si>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</si>
  <si>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</si>
  <si>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</si>
  <si>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</si>
  <si>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</si>
  <si>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</si>
  <si>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</si>
  <si>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</si>
  <si>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</si>
  <si>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</si>
  <si>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</si>
  <si>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</si>
  <si>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</si>
  <si>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</si>
  <si>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</si>
  <si>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</si>
  <si>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</si>
  <si>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</si>
  <si>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</si>
  <si>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</si>
  <si>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</si>
  <si>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</si>
  <si>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</si>
  <si>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</si>
  <si>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</si>
  <si>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</si>
  <si>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</si>
  <si>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</si>
  <si>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</si>
  <si>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</si>
  <si>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</si>
  <si>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</si>
  <si>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</si>
  <si>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</si>
  <si>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</si>
  <si>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</si>
  <si>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</si>
  <si>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</si>
  <si>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</si>
  <si>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</si>
  <si>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</si>
  <si>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</si>
  <si>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</si>
  <si>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</si>
  <si>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</si>
  <si>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</si>
  <si>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</si>
  <si>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</si>
  <si>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</si>
  <si>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</si>
  <si>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</si>
  <si>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</si>
  <si>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</si>
  <si>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</si>
  <si>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</si>
  <si>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</si>
  <si>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</si>
  <si>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</si>
  <si>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</si>
  <si>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</si>
  <si>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</si>
  <si>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</si>
  <si>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</si>
  <si>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</si>
  <si>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</si>
  <si>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</si>
  <si>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</si>
  <si>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</si>
  <si>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</si>
  <si>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</si>
  <si>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</si>
  <si>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</si>
  <si>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</si>
  <si>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</si>
  <si>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</si>
  <si>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</si>
  <si>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</si>
  <si>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</si>
  <si>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</si>
  <si>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</si>
  <si>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</si>
  <si>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</si>
  <si>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</si>
  <si>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</si>
  <si>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</si>
  <si>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</si>
  <si>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</si>
  <si>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</si>
  <si>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</si>
  <si>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</si>
  <si>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</si>
  <si>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</si>
  <si>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</si>
  <si>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</si>
  <si>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</si>
  <si>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</si>
  <si>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</si>
  <si>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</si>
  <si>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</si>
  <si>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</si>
  <si>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</si>
  <si>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</si>
  <si>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</si>
  <si>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</si>
  <si>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</si>
  <si>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</si>
  <si>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</si>
  <si>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</si>
  <si>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</si>
  <si>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</si>
  <si>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</si>
  <si>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</si>
  <si>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</si>
  <si>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</si>
  <si>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</si>
  <si>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</si>
  <si>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</si>
  <si>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</si>
  <si>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</si>
  <si>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</si>
  <si>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</si>
  <si>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</si>
  <si>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</si>
  <si>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</si>
  <si>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</si>
  <si>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</si>
  <si>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</si>
  <si>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</si>
  <si>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</si>
  <si>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</si>
  <si>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</si>
  <si>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</si>
  <si>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</si>
  <si>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</si>
  <si>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</si>
  <si>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</si>
  <si>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</si>
  <si>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</si>
  <si>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</si>
  <si>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</si>
  <si>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</si>
  <si>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</si>
  <si>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</si>
  <si>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</si>
  <si>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</si>
  <si>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</si>
  <si>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</si>
  <si>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</si>
  <si>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</si>
  <si>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</si>
  <si>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</si>
  <si>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</si>
  <si>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</si>
  <si>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</si>
  <si>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</si>
  <si>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</si>
  <si>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</si>
  <si>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</si>
  <si>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</si>
  <si>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</si>
  <si>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</si>
  <si>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</si>
  <si>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</si>
  <si>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</si>
  <si>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</si>
  <si>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</si>
  <si>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</si>
  <si>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</si>
  <si>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</si>
  <si>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</si>
  <si>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</si>
  <si>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</si>
  <si>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</si>
  <si>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</si>
  <si>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</si>
  <si>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</si>
  <si>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</si>
  <si>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</si>
  <si>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</si>
  <si>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</si>
  <si>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</si>
  <si>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</si>
  <si>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</si>
  <si>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</si>
  <si>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</si>
  <si>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</si>
  <si>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</si>
  <si>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</si>
  <si>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</si>
  <si>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</si>
  <si>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</si>
  <si>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</si>
  <si>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</si>
  <si>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</si>
  <si>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</si>
  <si>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</si>
  <si>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</si>
  <si>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</si>
  <si>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</si>
  <si>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</si>
  <si>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</si>
  <si>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</si>
  <si>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</si>
  <si>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</si>
  <si>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</si>
  <si>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</si>
  <si>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</si>
  <si>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</si>
  <si>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</si>
  <si>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</si>
  <si>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</si>
  <si>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</si>
  <si>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</si>
  <si>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</si>
  <si>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</si>
  <si>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</si>
  <si>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</si>
  <si>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</si>
  <si>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</si>
  <si>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</si>
  <si>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</si>
  <si>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</si>
  <si>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</si>
  <si>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</si>
  <si>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</si>
  <si>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</si>
  <si>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</si>
  <si>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</si>
  <si>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</si>
  <si>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</si>
  <si>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</si>
  <si>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</si>
  <si>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</si>
  <si>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</si>
  <si>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</si>
  <si>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</si>
  <si>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</si>
  <si>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</si>
  <si>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</si>
  <si>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</si>
  <si>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</si>
  <si>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</si>
  <si>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</si>
  <si>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</si>
  <si>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</si>
  <si>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</si>
  <si>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</si>
  <si>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</si>
  <si>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</si>
  <si>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</si>
  <si>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</si>
  <si>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</si>
  <si>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</si>
  <si>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</si>
  <si>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</si>
  <si>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</si>
  <si>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</si>
  <si>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</si>
  <si>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</si>
  <si>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</si>
  <si>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</si>
  <si>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</si>
  <si>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</si>
  <si>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</si>
  <si>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</si>
  <si>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</si>
  <si>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</si>
  <si>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</si>
  <si>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</si>
  <si>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</si>
  <si>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</si>
  <si>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</si>
  <si>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</si>
  <si>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</si>
  <si>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</si>
  <si>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</si>
  <si>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</si>
  <si>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</si>
  <si>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</si>
  <si>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</si>
  <si>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</si>
  <si>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</si>
  <si>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</si>
  <si>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</si>
  <si>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</si>
  <si>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</si>
  <si>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</si>
  <si>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</si>
  <si>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</si>
  <si>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</si>
  <si>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</si>
  <si>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</si>
  <si>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</si>
  <si>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</si>
  <si>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</si>
  <si>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</si>
  <si>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</si>
  <si>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</si>
  <si>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</si>
  <si>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</si>
  <si>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</si>
  <si>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</si>
  <si>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</si>
  <si>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</si>
  <si>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</si>
  <si>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</si>
  <si>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</si>
  <si>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</si>
  <si>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</si>
  <si>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</si>
  <si>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</si>
  <si>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</si>
  <si>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</si>
  <si>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</si>
  <si>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</si>
  <si>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</si>
  <si>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</si>
  <si>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</si>
  <si>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</si>
  <si>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</si>
  <si>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</si>
  <si>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</si>
  <si>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</si>
  <si>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</si>
  <si>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</si>
  <si>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</si>
  <si>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</si>
  <si>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</si>
  <si>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</si>
  <si>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</si>
  <si>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</si>
  <si>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</si>
  <si>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</si>
  <si>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</si>
  <si>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</si>
  <si>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</si>
  <si>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</si>
  <si>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</si>
  <si>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</si>
  <si>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</si>
  <si>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</si>
  <si>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</si>
  <si>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</si>
  <si>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</si>
  <si>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</si>
  <si>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</si>
  <si>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</si>
  <si>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</si>
  <si>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</si>
  <si>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</si>
  <si>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</si>
  <si>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</si>
  <si>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</si>
  <si>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</si>
  <si>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</si>
  <si>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</si>
  <si>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</si>
  <si>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</si>
  <si>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</si>
  <si>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</si>
  <si>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</si>
  <si>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</si>
  <si>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</si>
  <si>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</si>
  <si>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</si>
  <si>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</si>
  <si>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</si>
  <si>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</si>
  <si>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</si>
  <si>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</si>
  <si>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</si>
  <si>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</si>
  <si>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</si>
  <si>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</si>
  <si>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</si>
  <si>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</si>
  <si>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</si>
  <si>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</si>
  <si>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</si>
  <si>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</si>
  <si>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</si>
  <si>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</si>
  <si>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</si>
  <si>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</si>
  <si>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</si>
  <si>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</si>
  <si>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</si>
  <si>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</si>
  <si>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</si>
  <si>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</si>
  <si>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</si>
  <si>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</si>
  <si>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</si>
  <si>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</si>
  <si>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</si>
  <si>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</si>
  <si>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</si>
  <si>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</si>
  <si>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</si>
  <si>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</si>
  <si>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</si>
  <si>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</si>
  <si>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</si>
  <si>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</si>
  <si>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</si>
  <si>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</si>
  <si>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</si>
  <si>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</si>
  <si>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</si>
  <si>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</si>
  <si>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</si>
  <si>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</si>
  <si>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</si>
  <si>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</si>
  <si>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</si>
  <si>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</si>
  <si>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</si>
  <si>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</si>
  <si>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</si>
  <si>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</si>
  <si>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</si>
  <si>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</si>
  <si>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</si>
  <si>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</si>
  <si>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</si>
  <si>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</si>
  <si>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</si>
  <si>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</si>
  <si>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</si>
  <si>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</si>
  <si>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</si>
  <si>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</si>
  <si>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</si>
  <si>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</si>
  <si>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</si>
  <si>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</si>
  <si>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</si>
  <si>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</si>
  <si>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</si>
  <si>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</si>
  <si>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</si>
  <si>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</si>
  <si>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</si>
  <si>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</si>
  <si>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</si>
  <si>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</si>
  <si>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</si>
  <si>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</si>
  <si>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</si>
  <si>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</si>
  <si>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</si>
  <si>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</si>
  <si>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</si>
  <si>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</si>
  <si>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</si>
  <si>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</si>
  <si>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</si>
  <si>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</si>
  <si>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</si>
  <si>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</si>
  <si>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</si>
  <si>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</si>
  <si>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</si>
  <si>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</si>
  <si>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</si>
  <si>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</si>
  <si>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</si>
  <si>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</si>
  <si>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</si>
  <si>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</si>
  <si>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</si>
  <si>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</si>
  <si>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</si>
  <si>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</si>
  <si>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</si>
  <si>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</si>
  <si>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</si>
  <si>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</si>
  <si>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</si>
  <si>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</si>
  <si>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</si>
  <si>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</si>
  <si>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</si>
  <si>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</si>
  <si>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</si>
  <si>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</si>
  <si>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</si>
  <si>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</si>
  <si>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</si>
  <si>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</si>
  <si>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</si>
  <si>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</si>
  <si>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</si>
  <si>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</si>
  <si>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</si>
  <si>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</si>
  <si>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</si>
  <si>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</si>
  <si>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</si>
  <si>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</si>
  <si>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</si>
  <si>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</si>
  <si>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</si>
  <si>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</si>
  <si>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</si>
  <si>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</si>
  <si>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</si>
  <si>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</si>
  <si>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</si>
  <si>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</si>
  <si>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</si>
  <si>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</si>
  <si>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</si>
  <si>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</si>
  <si>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</si>
  <si>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</si>
  <si>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</si>
  <si>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</si>
  <si>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</si>
  <si>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</si>
  <si>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</si>
  <si>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</si>
  <si>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</si>
  <si>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</si>
  <si>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</si>
  <si>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</si>
  <si>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</si>
  <si>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</si>
  <si>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</si>
  <si>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</si>
  <si>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</si>
  <si>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</si>
  <si>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</si>
  <si>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</si>
  <si>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</si>
  <si>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</si>
  <si>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</si>
  <si>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</si>
  <si>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</si>
  <si>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</si>
  <si>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</si>
  <si>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</si>
  <si>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</si>
  <si>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</si>
  <si>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</si>
  <si>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</si>
  <si>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</si>
  <si>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</si>
  <si>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</si>
  <si>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</si>
  <si>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</si>
  <si>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</si>
  <si>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</si>
  <si>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</si>
  <si>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</si>
  <si>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</si>
  <si>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</si>
  <si>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</si>
  <si>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</si>
  <si>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</si>
  <si>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</si>
  <si>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</si>
  <si>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</si>
  <si>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</si>
  <si>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</si>
  <si>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</si>
  <si>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</si>
  <si>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</si>
  <si>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</si>
  <si>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</si>
  <si>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</si>
  <si>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</si>
  <si>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</si>
  <si>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</si>
  <si>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</si>
  <si>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</si>
  <si>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</si>
  <si>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</si>
  <si>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</si>
  <si>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</si>
  <si>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</si>
  <si>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</si>
  <si>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</si>
  <si>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</si>
  <si>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</si>
  <si>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</si>
  <si>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</si>
  <si>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</si>
  <si>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</si>
  <si>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</si>
  <si>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</si>
  <si>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</si>
  <si>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</si>
  <si>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</si>
  <si>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</si>
  <si>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</si>
  <si>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</si>
  <si>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</si>
  <si>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</si>
  <si>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</si>
  <si>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</si>
  <si>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</si>
  <si>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</si>
  <si>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</si>
  <si>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</si>
  <si>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</si>
  <si>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</si>
  <si>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</si>
  <si>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</si>
  <si>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</si>
  <si>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</si>
  <si>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</si>
  <si>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</si>
  <si>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</si>
  <si>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</si>
  <si>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</si>
  <si>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</si>
  <si>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</si>
  <si>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</si>
  <si>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</si>
  <si>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</si>
  <si>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</si>
  <si>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</si>
  <si>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</si>
  <si>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</si>
  <si>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</si>
  <si>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</si>
  <si>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</si>
  <si>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</si>
  <si>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</si>
  <si>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</si>
  <si>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</si>
  <si>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</si>
  <si>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</si>
  <si>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</si>
  <si>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</si>
  <si>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</si>
  <si>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</si>
  <si>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</si>
  <si>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</si>
  <si>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</si>
  <si>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</si>
  <si>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</si>
  <si>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</si>
  <si>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</si>
  <si>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</si>
  <si>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</si>
  <si>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</si>
  <si>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</si>
  <si>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</si>
  <si>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</si>
  <si>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</si>
  <si>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</si>
  <si>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</si>
  <si>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</si>
  <si>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</si>
  <si>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</si>
  <si>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</si>
  <si>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</si>
  <si>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</si>
  <si>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</si>
  <si>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</si>
  <si>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</si>
  <si>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</si>
  <si>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</si>
  <si>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</si>
  <si>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</si>
  <si>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</si>
  <si>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</si>
  <si>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</si>
  <si>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</si>
  <si>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</si>
  <si>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</si>
  <si>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</si>
  <si>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</si>
  <si>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</si>
  <si>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</si>
  <si>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</si>
  <si>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</si>
  <si>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</si>
  <si>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</si>
  <si>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</si>
  <si>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</si>
  <si>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</si>
  <si>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</si>
  <si>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</si>
  <si>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</si>
  <si>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</si>
  <si>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</si>
  <si>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</si>
  <si>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</si>
  <si>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</si>
  <si>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</si>
  <si>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</si>
  <si>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</si>
  <si>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</si>
  <si>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</si>
  <si>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</si>
  <si>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</si>
  <si>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</si>
  <si>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</si>
  <si>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</si>
  <si>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</si>
  <si>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</si>
  <si>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</si>
  <si>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</si>
  <si>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</si>
  <si>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</si>
  <si>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</si>
  <si>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</si>
  <si>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</si>
  <si>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</si>
  <si>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</si>
  <si>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</si>
  <si>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</si>
  <si>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</si>
  <si>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</si>
  <si>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</si>
  <si>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</si>
  <si>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</si>
  <si>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</si>
  <si>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</si>
  <si>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</si>
  <si>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</si>
  <si>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</si>
  <si>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</si>
  <si>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</si>
  <si>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</si>
  <si>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</si>
  <si>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</si>
  <si>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</si>
  <si>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</si>
  <si>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</si>
  <si>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</si>
  <si>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</si>
  <si>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</si>
  <si>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</si>
  <si>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</si>
  <si>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</si>
  <si>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</si>
  <si>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</si>
  <si>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</si>
  <si>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</si>
  <si>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</si>
  <si>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</si>
  <si>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</si>
  <si>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</si>
  <si>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</si>
  <si>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</si>
  <si>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</si>
  <si>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</si>
  <si>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</si>
  <si>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</si>
  <si>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</si>
  <si>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</si>
  <si>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</si>
  <si>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</si>
  <si>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</si>
  <si>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</si>
  <si>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</si>
  <si>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</si>
  <si>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</si>
  <si>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</si>
  <si>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</si>
  <si>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</si>
  <si>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</si>
  <si>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</si>
  <si>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</si>
  <si>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</si>
  <si>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</si>
  <si>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</si>
  <si>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</si>
  <si>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</si>
  <si>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</si>
  <si>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</si>
  <si>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</si>
  <si>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</si>
  <si>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</si>
  <si>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</si>
  <si>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</si>
  <si>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</si>
  <si>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</si>
  <si>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</si>
  <si>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</si>
  <si>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</si>
  <si>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</si>
  <si>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</si>
  <si>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</si>
  <si>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</si>
  <si>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</si>
  <si>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</si>
  <si>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</si>
  <si>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</si>
  <si>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</si>
  <si>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</si>
  <si>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</si>
  <si>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</si>
  <si>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</si>
  <si>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</si>
  <si>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</si>
  <si>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</si>
  <si>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</si>
  <si>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</si>
  <si>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</si>
  <si>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</si>
  <si>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</si>
  <si>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</si>
  <si>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</si>
  <si>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</si>
  <si>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</si>
  <si>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</si>
  <si>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</si>
  <si>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</si>
  <si>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</si>
  <si>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</si>
  <si>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</si>
  <si>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</si>
  <si>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</si>
  <si>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</si>
  <si>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</si>
  <si>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</si>
  <si>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</si>
  <si>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</si>
  <si>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</si>
  <si>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</si>
  <si>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</si>
  <si>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</si>
  <si>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</si>
  <si>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</si>
  <si>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</si>
  <si>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</si>
  <si>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</si>
  <si>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</si>
  <si>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</si>
  <si>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</si>
  <si>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</si>
  <si>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</si>
  <si>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</si>
  <si>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</si>
  <si>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</si>
  <si>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</si>
  <si>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</si>
  <si>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</si>
  <si>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</si>
  <si>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</si>
  <si>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</si>
  <si>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</si>
  <si>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</si>
  <si>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</si>
  <si>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</si>
  <si>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</si>
  <si>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</si>
  <si>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</si>
  <si>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</si>
  <si>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</si>
  <si>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</si>
  <si>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</si>
  <si>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</si>
  <si>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</si>
  <si>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</si>
  <si>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</si>
  <si>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</si>
  <si>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</si>
  <si>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</si>
  <si>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</si>
  <si>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</si>
  <si>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</si>
  <si>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</si>
  <si>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</si>
  <si>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</si>
  <si>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</si>
  <si>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</si>
  <si>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</si>
  <si>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</si>
  <si>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</si>
  <si>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</si>
  <si>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</si>
  <si>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</si>
  <si>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</si>
  <si>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</si>
  <si>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</si>
  <si>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</si>
  <si>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</si>
  <si>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</si>
  <si>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</si>
  <si>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</si>
  <si>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</si>
  <si>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</si>
  <si>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</si>
  <si>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</si>
  <si>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</si>
  <si>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</si>
  <si>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</si>
  <si>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</si>
  <si>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</si>
  <si>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</si>
  <si>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</si>
  <si>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</si>
  <si>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</si>
  <si>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</si>
  <si>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</si>
  <si>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</si>
  <si>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</si>
  <si>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</si>
  <si>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</si>
  <si>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</si>
  <si>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</si>
  <si>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</si>
  <si>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</si>
  <si>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</si>
  <si>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</si>
  <si>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</si>
  <si>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</si>
  <si>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</si>
  <si>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</si>
  <si>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</si>
  <si>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</si>
  <si>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</si>
  <si>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</si>
  <si>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</si>
  <si>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</si>
  <si>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</si>
  <si>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</si>
  <si>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</si>
  <si>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</si>
  <si>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</si>
  <si>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</si>
  <si>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</si>
  <si>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</si>
  <si>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</si>
  <si>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</si>
  <si>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</si>
  <si>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</si>
  <si>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</si>
  <si>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</si>
  <si>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</si>
  <si>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</si>
  <si>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</si>
  <si>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</si>
  <si>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</si>
  <si>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</si>
  <si>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</si>
  <si>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</si>
  <si>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</si>
  <si>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</si>
  <si>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</si>
  <si>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</si>
  <si>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</si>
  <si>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</si>
  <si>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</si>
  <si>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</si>
  <si>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</si>
  <si>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</si>
  <si>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</si>
  <si>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</si>
  <si>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</si>
  <si>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</si>
  <si>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</si>
  <si>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</si>
  <si>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</si>
  <si>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</si>
  <si>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</si>
  <si>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</si>
  <si>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</si>
  <si>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</si>
  <si>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</si>
  <si>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</si>
  <si>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</si>
  <si>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</si>
  <si>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</si>
  <si>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</si>
  <si>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</si>
  <si>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</si>
  <si>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</si>
  <si>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</si>
  <si>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</si>
  <si>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</si>
  <si>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</si>
  <si>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</si>
  <si>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</si>
  <si>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</si>
  <si>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</si>
  <si>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</si>
  <si>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</si>
  <si>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</si>
  <si>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</si>
  <si>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</si>
  <si>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</si>
  <si>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</si>
  <si>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</si>
  <si>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</si>
  <si>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</si>
  <si>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</si>
  <si>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</si>
  <si>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</si>
  <si>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</si>
  <si>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</si>
  <si>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</si>
  <si>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</si>
  <si>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</si>
  <si>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</si>
  <si>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</si>
  <si>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</si>
  <si>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</si>
  <si>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</si>
  <si>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</si>
  <si>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</si>
  <si>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</si>
  <si>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</si>
  <si>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</si>
  <si>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</si>
  <si>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</si>
  <si>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</si>
  <si>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</si>
  <si>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</si>
  <si>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</si>
  <si>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</si>
  <si>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</si>
  <si>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</si>
  <si>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</si>
  <si>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</si>
  <si>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</si>
  <si>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</si>
  <si>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</si>
  <si>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</si>
  <si>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</si>
  <si>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</si>
  <si>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</si>
  <si>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</si>
  <si>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</si>
  <si>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</si>
  <si>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</si>
  <si>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</si>
  <si>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</si>
  <si>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</si>
  <si>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</si>
  <si>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</si>
  <si>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</si>
  <si>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</si>
  <si>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</si>
  <si>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</si>
  <si>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</si>
  <si>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</si>
  <si>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</si>
  <si>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</si>
  <si>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</si>
  <si>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</si>
  <si>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</si>
  <si>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</si>
  <si>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</si>
  <si>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</si>
  <si>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</si>
  <si>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</si>
  <si>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</si>
  <si>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</si>
  <si>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</si>
  <si>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</si>
  <si>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</si>
  <si>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</si>
  <si>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</si>
  <si>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</si>
  <si>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</si>
  <si>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</si>
  <si>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</si>
  <si>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</si>
  <si>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</si>
  <si>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</si>
  <si>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</si>
  <si>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</si>
  <si>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</si>
  <si>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</si>
  <si>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</si>
  <si>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</si>
  <si>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</si>
  <si>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</si>
  <si>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</si>
  <si>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</si>
  <si>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</si>
  <si>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</si>
  <si>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</si>
  <si>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</si>
  <si>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</si>
  <si>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</si>
  <si>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</si>
  <si>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</si>
  <si>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</si>
  <si>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</si>
  <si>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</si>
  <si>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</si>
  <si>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</si>
  <si>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</si>
  <si>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</si>
  <si>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</si>
  <si>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</si>
  <si>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</si>
  <si>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</si>
  <si>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</si>
  <si>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</si>
  <si>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</si>
  <si>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</si>
  <si>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</si>
  <si>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</si>
  <si>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</si>
  <si>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</si>
  <si>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</si>
  <si>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</si>
  <si>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</si>
  <si>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</si>
  <si>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</si>
  <si>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</si>
  <si>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</si>
  <si>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</si>
  <si>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</si>
  <si>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</si>
  <si>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</si>
  <si>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</si>
  <si>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</si>
  <si>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</si>
  <si>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</si>
  <si>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</si>
  <si>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</si>
  <si>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</si>
  <si>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</si>
  <si>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</si>
  <si>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</si>
  <si>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</si>
  <si>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</si>
  <si>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</si>
  <si>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</si>
  <si>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</si>
  <si>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</si>
  <si>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</si>
  <si>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</si>
  <si>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</si>
  <si>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</si>
  <si>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</si>
  <si>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</si>
  <si>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</si>
  <si>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</si>
  <si>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</si>
  <si>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</si>
  <si>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</si>
  <si>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</si>
  <si>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</si>
  <si>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</si>
  <si>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</si>
  <si>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</si>
  <si>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</si>
  <si>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</si>
  <si>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</si>
  <si>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</si>
  <si>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</si>
  <si>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</si>
  <si>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</si>
  <si>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</si>
  <si>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</si>
  <si>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</si>
  <si>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</si>
  <si>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</si>
  <si>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</si>
  <si>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</si>
  <si>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</si>
  <si>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</si>
  <si>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</si>
  <si>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</si>
  <si>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</si>
  <si>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</si>
  <si>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</si>
  <si>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</si>
  <si>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</si>
  <si>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</si>
  <si>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</si>
  <si>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</si>
  <si>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</si>
  <si>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</si>
  <si>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</si>
  <si>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</si>
  <si>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</si>
  <si>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</si>
  <si>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</si>
  <si>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</si>
  <si>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</si>
  <si>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</si>
  <si>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</si>
  <si>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</si>
  <si>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</si>
  <si>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</si>
  <si>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</si>
  <si>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</si>
  <si>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</si>
  <si>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</si>
  <si>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</si>
  <si>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</si>
  <si>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</si>
  <si>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</si>
  <si>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</si>
  <si>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</si>
  <si>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</si>
  <si>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</si>
  <si>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</si>
  <si>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</si>
  <si>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</si>
  <si>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</si>
  <si>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</si>
  <si>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</si>
  <si>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</si>
  <si>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</si>
  <si>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</si>
  <si>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</si>
  <si>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</si>
  <si>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</si>
  <si>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</si>
  <si>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</si>
  <si>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</si>
  <si>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</si>
  <si>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</si>
  <si>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</si>
  <si>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</si>
  <si>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</si>
  <si>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</si>
  <si>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</si>
  <si>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</si>
  <si>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</si>
  <si>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</si>
  <si>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</si>
  <si>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</si>
  <si>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</si>
  <si>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</si>
  <si>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</si>
  <si>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</si>
  <si>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</si>
  <si>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</si>
  <si>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</si>
  <si>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</si>
  <si>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</si>
  <si>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</si>
  <si>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</si>
  <si>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</si>
  <si>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</si>
  <si>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</si>
  <si>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</si>
  <si>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</si>
  <si>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</si>
  <si>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</si>
  <si>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</si>
  <si>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</si>
  <si>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</si>
  <si>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</si>
  <si>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</si>
  <si>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</si>
  <si>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</si>
  <si>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</si>
  <si>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</si>
  <si>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</si>
  <si>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</si>
  <si>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</si>
  <si>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</si>
  <si>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</si>
  <si>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</si>
  <si>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</si>
  <si>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</si>
  <si>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</si>
  <si>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</si>
  <si>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</si>
  <si>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</si>
  <si>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</si>
  <si>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</si>
  <si>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</si>
  <si>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</si>
  <si>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</si>
  <si>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</si>
  <si>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</si>
  <si>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</si>
  <si>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</si>
  <si>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</si>
  <si>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</si>
  <si>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</si>
  <si>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</si>
  <si>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</si>
  <si>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</si>
  <si>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</si>
  <si>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</si>
  <si>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</si>
  <si>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</si>
  <si>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</si>
  <si>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</si>
  <si>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</si>
  <si>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</si>
  <si>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</si>
  <si>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</si>
  <si>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</si>
  <si>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</si>
  <si>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</si>
  <si>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</si>
  <si>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</si>
  <si>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</si>
  <si>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</si>
  <si>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</si>
  <si>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</si>
  <si>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</si>
  <si>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</si>
  <si>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</si>
  <si>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</si>
  <si>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</si>
  <si>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</si>
  <si>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</si>
  <si>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</si>
  <si>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</si>
  <si>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</si>
  <si>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</si>
  <si>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</si>
  <si>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</si>
  <si>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</si>
  <si>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</si>
  <si>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</si>
  <si>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</si>
  <si>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</si>
  <si>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</si>
  <si>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</si>
  <si>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</si>
  <si>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</si>
  <si>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</si>
  <si>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</si>
  <si>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</si>
  <si>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</si>
  <si>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</si>
  <si>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</si>
  <si>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</si>
  <si>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</si>
  <si>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</si>
  <si>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</si>
  <si>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</si>
  <si>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</si>
  <si>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</si>
  <si>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</si>
  <si>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</si>
  <si>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</si>
  <si>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</si>
  <si>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</si>
  <si>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</si>
  <si>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</si>
  <si>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</si>
  <si>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</si>
  <si>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</si>
  <si>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</si>
  <si>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</si>
  <si>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</si>
  <si>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</si>
  <si>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</si>
  <si>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</si>
  <si>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</si>
  <si>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</si>
  <si>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</si>
  <si>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</si>
  <si>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</si>
  <si>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</si>
  <si>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</si>
  <si>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</si>
  <si>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</si>
  <si>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</si>
  <si>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</si>
  <si>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</si>
  <si>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</si>
  <si>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</si>
  <si>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</si>
  <si>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</si>
  <si>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</si>
  <si>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</si>
  <si>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</si>
  <si>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</si>
  <si>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</si>
  <si>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</si>
  <si>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</si>
  <si>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</si>
  <si>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</si>
  <si>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</si>
  <si>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</si>
  <si>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</si>
  <si>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</si>
  <si>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</si>
  <si>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</si>
  <si>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</si>
  <si>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</si>
  <si>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</si>
  <si>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</si>
  <si>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</si>
  <si>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</si>
  <si>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</si>
  <si>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</si>
  <si>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</si>
  <si>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</si>
  <si>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</si>
  <si>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</si>
  <si>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</si>
  <si>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</si>
  <si>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</si>
  <si>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</si>
  <si>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</si>
  <si>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</si>
  <si>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</si>
  <si>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</si>
  <si>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</si>
  <si>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</si>
  <si>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</si>
  <si>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</si>
  <si>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</si>
  <si>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</si>
  <si>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</si>
  <si>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</si>
  <si>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</si>
  <si>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</si>
  <si>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</si>
  <si>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</si>
  <si>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</si>
  <si>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</si>
  <si>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</si>
  <si>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</si>
  <si>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</si>
  <si>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</si>
  <si>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</si>
  <si>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</si>
  <si>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</si>
  <si>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</si>
  <si>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</si>
  <si>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</si>
  <si>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</si>
  <si>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</si>
  <si>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</si>
  <si>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</si>
  <si>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</si>
  <si>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</si>
  <si>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</si>
  <si>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</si>
  <si>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</si>
  <si>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</si>
  <si>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</si>
  <si>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</si>
  <si>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</si>
  <si>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</si>
  <si>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</si>
  <si>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</si>
  <si>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</si>
  <si>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</si>
  <si>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</si>
  <si>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</si>
  <si>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</si>
  <si>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</si>
  <si>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</si>
  <si>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</si>
  <si>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</si>
  <si>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</si>
  <si>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</si>
  <si>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</si>
  <si>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</si>
  <si>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</si>
  <si>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</si>
  <si>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</si>
  <si>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</si>
  <si>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</si>
  <si>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</si>
  <si>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</si>
  <si>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</si>
  <si>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</si>
  <si>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</si>
  <si>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</si>
  <si>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</si>
  <si>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</si>
  <si>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</si>
  <si>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</si>
  <si>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</si>
  <si>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</si>
  <si>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</si>
  <si>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</si>
  <si>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</si>
  <si>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</si>
  <si>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</si>
  <si>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</si>
  <si>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</si>
  <si>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</si>
  <si>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</si>
  <si>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</si>
  <si>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</si>
  <si>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</si>
  <si>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</si>
  <si>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</si>
  <si>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</si>
  <si>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</si>
  <si>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</si>
  <si>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</si>
  <si>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</si>
  <si>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</si>
  <si>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</si>
  <si>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</si>
  <si>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</si>
  <si>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</si>
  <si>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</si>
  <si>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</si>
  <si>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</si>
  <si>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</si>
  <si>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</si>
  <si>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</si>
  <si>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</si>
  <si>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</si>
  <si>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</si>
  <si>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</si>
  <si>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</si>
  <si>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</si>
  <si>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</si>
  <si>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</si>
  <si>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</si>
  <si>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</si>
  <si>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</si>
  <si>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</si>
  <si>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</si>
  <si>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</si>
  <si>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</si>
  <si>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</si>
  <si>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</si>
  <si>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</si>
  <si>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</si>
  <si>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</si>
  <si>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</si>
  <si>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</si>
  <si>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</si>
  <si>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</si>
  <si>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</si>
  <si>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</si>
  <si>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</si>
  <si>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</si>
  <si>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</si>
  <si>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</si>
  <si>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</si>
  <si>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</si>
  <si>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</si>
  <si>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</si>
  <si>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</si>
  <si>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</si>
  <si>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</si>
  <si>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</si>
  <si>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</si>
  <si>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</si>
  <si>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</si>
  <si>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</si>
  <si>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</si>
  <si>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</si>
  <si>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</si>
  <si>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</si>
  <si>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</si>
  <si>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</si>
  <si>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</si>
  <si>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</si>
  <si>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</si>
  <si>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</si>
  <si>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</si>
  <si>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</si>
  <si>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</si>
  <si>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</si>
  <si>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</si>
  <si>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</si>
  <si>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</si>
  <si>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</si>
  <si>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</si>
  <si>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</si>
  <si>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</si>
  <si>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</si>
  <si>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</si>
  <si>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</si>
  <si>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</si>
  <si>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</si>
  <si>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</si>
  <si>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</si>
  <si>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</si>
  <si>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</si>
  <si>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</si>
  <si>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</si>
  <si>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</si>
  <si>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</si>
  <si>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</si>
  <si>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</si>
  <si>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</si>
  <si>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</si>
  <si>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</si>
  <si>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</si>
  <si>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</si>
  <si>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</si>
  <si>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</si>
  <si>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</si>
  <si>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</si>
  <si>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</si>
  <si>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</si>
  <si>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</si>
  <si>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</si>
  <si>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</si>
  <si>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</si>
  <si>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</si>
  <si>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</si>
  <si>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</si>
  <si>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</si>
  <si>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</si>
  <si>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</si>
  <si>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</si>
  <si>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</si>
  <si>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</si>
  <si>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</si>
  <si>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</si>
  <si>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</si>
  <si>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</si>
  <si>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</si>
  <si>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</si>
  <si>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</si>
  <si>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</si>
  <si>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</si>
  <si>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</si>
  <si>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</si>
  <si>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</si>
  <si>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</si>
  <si>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</si>
  <si>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</si>
  <si>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</si>
  <si>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</si>
  <si>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</si>
  <si>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</si>
  <si>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</si>
  <si>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</si>
  <si>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</si>
  <si>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</si>
  <si>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</si>
  <si>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</si>
  <si>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</si>
  <si>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</si>
  <si>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</si>
  <si>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</si>
  <si>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</si>
  <si>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</si>
  <si>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</si>
  <si>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</si>
  <si>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</si>
  <si>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</si>
  <si>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</si>
  <si>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</si>
  <si>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</si>
  <si>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</si>
  <si>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</si>
  <si>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</si>
  <si>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</si>
  <si>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</si>
  <si>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</si>
  <si>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</si>
  <si>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</si>
  <si>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</si>
  <si>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</si>
  <si>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</si>
  <si>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</si>
  <si>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</si>
  <si>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</si>
  <si>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</si>
  <si>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</si>
  <si>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</si>
  <si>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</si>
  <si>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</si>
  <si>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</si>
  <si>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</si>
  <si>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</si>
  <si>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</si>
  <si>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</si>
  <si>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</si>
  <si>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</si>
  <si>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</si>
  <si>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</si>
  <si>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</si>
  <si>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</si>
  <si>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</si>
  <si>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</si>
  <si>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</si>
  <si>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</si>
  <si>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</si>
  <si>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</si>
  <si>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</si>
  <si>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</si>
  <si>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</si>
  <si>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</si>
  <si>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</si>
  <si>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</si>
  <si>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</si>
  <si>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</si>
  <si>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</si>
  <si>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</si>
  <si>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</si>
  <si>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</si>
  <si>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</si>
  <si>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</si>
  <si>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</si>
  <si>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</si>
  <si>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</si>
  <si>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</si>
  <si>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</si>
  <si>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</si>
  <si>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</si>
  <si>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</si>
  <si>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</si>
  <si>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</si>
  <si>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</si>
  <si>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</si>
  <si>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</si>
  <si>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</si>
  <si>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</si>
  <si>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</si>
  <si>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</si>
  <si>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</si>
  <si>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</si>
  <si>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</si>
  <si>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</si>
  <si>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</si>
  <si>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</si>
  <si>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</si>
  <si>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</si>
  <si>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</si>
  <si>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</si>
  <si>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</si>
  <si>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</si>
  <si>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</si>
  <si>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</si>
  <si>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</si>
  <si>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</si>
  <si>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</si>
  <si>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</si>
  <si>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</si>
  <si>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</si>
  <si>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</si>
  <si>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</si>
  <si>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</si>
  <si>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</si>
  <si>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</si>
  <si>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</si>
  <si>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</si>
  <si>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</si>
  <si>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</si>
  <si>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</si>
  <si>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</si>
  <si>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</si>
  <si>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</si>
  <si>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</si>
  <si>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</si>
  <si>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</si>
  <si>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</si>
  <si>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</si>
  <si>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</si>
  <si>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</si>
  <si>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</si>
  <si>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</si>
  <si>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</si>
  <si>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</si>
  <si>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</si>
  <si>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</si>
  <si>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</si>
  <si>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</si>
  <si>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</si>
  <si>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</si>
  <si>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</si>
  <si>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</si>
  <si>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</si>
  <si>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</si>
  <si>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</si>
  <si>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</si>
  <si>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</si>
  <si>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</si>
  <si>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</si>
  <si>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</si>
  <si>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</si>
  <si>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</si>
  <si>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</si>
  <si>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</si>
  <si>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</si>
  <si>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</si>
  <si>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</si>
  <si>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</si>
  <si>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</si>
  <si>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</si>
  <si>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</si>
  <si>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</si>
  <si>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</si>
  <si>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</si>
  <si>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</si>
  <si>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</si>
  <si>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</si>
  <si>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</si>
  <si>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</si>
  <si>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</si>
  <si>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</si>
  <si>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</si>
  <si>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</si>
  <si>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</si>
  <si>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</si>
  <si>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</si>
  <si>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</si>
  <si>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</si>
  <si>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</si>
  <si>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</si>
  <si>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</si>
  <si>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</si>
  <si>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</si>
  <si>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</si>
  <si>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</si>
  <si>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</si>
  <si>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</si>
  <si>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</si>
  <si>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</si>
  <si>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</si>
  <si>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</si>
  <si>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</si>
  <si>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</si>
  <si>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</si>
  <si>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</si>
  <si>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</si>
  <si>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</si>
  <si>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</si>
  <si>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</si>
  <si>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</si>
  <si>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</si>
  <si>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</si>
  <si>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</si>
  <si>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</si>
  <si>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</si>
  <si>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</si>
  <si>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</si>
  <si>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</si>
  <si>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</si>
  <si>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</si>
  <si>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</si>
  <si>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</si>
  <si>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</si>
  <si>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</si>
  <si>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</si>
  <si>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</si>
  <si>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</si>
  <si>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</si>
  <si>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</si>
  <si>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</si>
  <si>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</si>
  <si>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</si>
  <si>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</si>
  <si>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</si>
  <si>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</si>
  <si>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</si>
  <si>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</si>
  <si>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</si>
  <si>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</si>
  <si>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</si>
  <si>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</si>
  <si>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</si>
  <si>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</si>
  <si>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</si>
  <si>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</si>
  <si>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</si>
  <si>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</si>
  <si>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</si>
  <si>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</si>
  <si>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</si>
  <si>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</si>
  <si>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</si>
  <si>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</si>
  <si>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</si>
  <si>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</si>
  <si>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</si>
  <si>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</si>
  <si>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</si>
  <si>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</si>
  <si>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</si>
  <si>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</si>
  <si>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</si>
  <si>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</si>
  <si>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</si>
  <si>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</si>
  <si>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</si>
  <si>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</si>
  <si>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</si>
  <si>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</si>
  <si>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</si>
  <si>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</si>
  <si>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</si>
  <si>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</si>
  <si>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</si>
  <si>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</si>
  <si>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</si>
  <si>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</si>
  <si>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</si>
  <si>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</si>
  <si>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</si>
  <si>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</si>
  <si>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</si>
  <si>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</si>
  <si>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</si>
  <si>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</si>
  <si>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</si>
  <si>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</si>
  <si>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</si>
  <si>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</si>
  <si>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</si>
  <si>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</si>
  <si>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</si>
  <si>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</si>
  <si>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</si>
  <si>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</si>
  <si>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</si>
  <si>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</si>
  <si>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</si>
  <si>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</si>
  <si>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</si>
  <si>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</si>
  <si>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</si>
  <si>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</si>
  <si>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</si>
  <si>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</si>
  <si>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</si>
  <si>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</si>
  <si>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</si>
  <si>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</si>
  <si>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</si>
  <si>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</si>
  <si>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</si>
  <si>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</si>
  <si>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</si>
  <si>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</si>
  <si>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</si>
  <si>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</si>
  <si>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</si>
  <si>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</si>
  <si>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</si>
  <si>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</si>
  <si>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</si>
  <si>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</si>
  <si>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</si>
  <si>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</si>
  <si>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</si>
  <si>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</si>
  <si>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</si>
  <si>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</si>
  <si>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</si>
  <si>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</si>
  <si>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</si>
  <si>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</si>
  <si>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</si>
  <si>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</si>
  <si>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</si>
  <si>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</si>
  <si>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</si>
  <si>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</si>
  <si>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</si>
  <si>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</si>
  <si>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</si>
  <si>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</si>
  <si>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</si>
  <si>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</si>
  <si>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</si>
  <si>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</si>
  <si>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</si>
  <si>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</si>
  <si>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</si>
  <si>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</si>
  <si>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</si>
  <si>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</si>
  <si>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</si>
  <si>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</si>
  <si>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</si>
  <si>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</si>
  <si>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</si>
  <si>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</si>
  <si>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</si>
  <si>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</si>
  <si>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</si>
  <si>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</si>
  <si>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</si>
  <si>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</si>
  <si>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</si>
  <si>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</si>
  <si>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</si>
  <si>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</si>
  <si>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</si>
  <si>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</si>
  <si>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</si>
  <si>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</si>
  <si>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</si>
  <si>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</si>
  <si>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</si>
  <si>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</si>
  <si>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</si>
  <si>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</si>
  <si>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</si>
  <si>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</si>
  <si>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</si>
  <si>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</si>
  <si>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</si>
  <si>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</si>
  <si>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</si>
  <si>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</si>
  <si>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</si>
  <si>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</si>
  <si>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</si>
  <si>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</si>
  <si>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</si>
  <si>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</si>
  <si>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</si>
  <si>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</si>
  <si>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</si>
  <si>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</si>
  <si>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</si>
  <si>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</si>
  <si>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</si>
  <si>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</si>
  <si>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</si>
  <si>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</si>
  <si>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</si>
  <si>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</si>
  <si>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</si>
  <si>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</si>
  <si>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</si>
  <si>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</si>
  <si>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</si>
  <si>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</si>
  <si>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</si>
  <si>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</si>
  <si>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</si>
  <si>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</si>
  <si>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</si>
  <si>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</si>
  <si>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</si>
  <si>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</si>
  <si>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</si>
  <si>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</si>
  <si>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</si>
  <si>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</si>
  <si>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</si>
  <si>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</si>
  <si>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</si>
  <si>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</si>
  <si>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</si>
  <si>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</si>
  <si>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</si>
  <si>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</si>
  <si>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</si>
  <si>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</si>
  <si>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</si>
  <si>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</si>
  <si>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</si>
  <si>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</si>
  <si>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</si>
  <si>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</si>
  <si>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</si>
  <si>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</si>
  <si>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</si>
  <si>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</si>
  <si>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</si>
  <si>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</si>
  <si>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</si>
  <si>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</si>
  <si>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</si>
  <si>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</si>
  <si>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</si>
  <si>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</si>
  <si>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</si>
  <si>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</si>
  <si>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</si>
  <si>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</si>
  <si>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</si>
  <si>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</si>
  <si>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</si>
  <si>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</si>
  <si>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</si>
  <si>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</si>
  <si>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</si>
  <si>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</si>
  <si>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</si>
  <si>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</si>
  <si>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</si>
  <si>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</si>
  <si>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</si>
  <si>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</si>
  <si>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</si>
  <si>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</si>
  <si>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</si>
  <si>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</si>
  <si>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</si>
  <si>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</si>
  <si>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</si>
  <si>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</si>
  <si>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</si>
  <si>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</si>
  <si>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</si>
  <si>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</si>
  <si>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</si>
  <si>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</si>
  <si>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</si>
  <si>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</si>
  <si>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</si>
  <si>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</si>
  <si>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</si>
  <si>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</si>
  <si>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</si>
  <si>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</si>
  <si>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</si>
  <si>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</si>
  <si>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</si>
  <si>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</si>
  <si>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</si>
  <si>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</si>
  <si>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</si>
  <si>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</si>
  <si>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</si>
  <si>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</si>
  <si>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</si>
  <si>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</si>
  <si>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</si>
  <si>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</si>
  <si>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</si>
  <si>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</si>
  <si>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</si>
  <si>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</si>
  <si>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</si>
  <si>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</si>
  <si>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</si>
  <si>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</si>
  <si>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</si>
  <si>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</si>
  <si>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</si>
  <si>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</si>
  <si>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</si>
  <si>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</si>
  <si>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</si>
  <si>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</si>
  <si>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</si>
  <si>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</si>
  <si>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</si>
  <si>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</si>
  <si>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</si>
  <si>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</si>
  <si>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</si>
  <si>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</si>
  <si>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</si>
  <si>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</si>
  <si>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</si>
  <si>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</si>
  <si>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</si>
  <si>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</si>
  <si>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</si>
  <si>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</si>
  <si>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</si>
  <si>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</si>
  <si>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</si>
  <si>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</si>
  <si>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</si>
  <si>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</si>
  <si>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</si>
  <si>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</si>
  <si>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</si>
  <si>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</si>
  <si>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</si>
  <si>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</si>
  <si>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</si>
  <si>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</si>
  <si>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</si>
  <si>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</si>
  <si>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</si>
  <si>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</si>
  <si>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</si>
  <si>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</si>
  <si>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</si>
  <si>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</si>
  <si>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</si>
  <si>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</si>
  <si>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</si>
  <si>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</si>
  <si>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</si>
  <si>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</si>
  <si>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</si>
  <si>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</si>
  <si>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</si>
  <si>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</si>
  <si>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</si>
  <si>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</si>
  <si>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</si>
  <si>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</si>
  <si>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</si>
  <si>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</si>
  <si>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</si>
  <si>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</si>
  <si>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</si>
  <si>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</si>
  <si>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</si>
  <si>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</si>
  <si>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</si>
  <si>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</si>
  <si>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</si>
  <si>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</si>
  <si>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</si>
  <si>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</si>
  <si>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</si>
  <si>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</si>
  <si>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</si>
  <si>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</si>
  <si>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</si>
  <si>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</si>
  <si>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</si>
  <si>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</si>
  <si>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</si>
  <si>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</si>
  <si>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</si>
  <si>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</si>
  <si>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</si>
  <si>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</si>
  <si>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</si>
  <si>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</si>
  <si>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</si>
  <si>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</si>
  <si>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</si>
  <si>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</si>
  <si>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</si>
  <si>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</si>
  <si>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</si>
  <si>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</si>
  <si>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</si>
  <si>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</si>
  <si>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</si>
  <si>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</si>
  <si>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</si>
  <si>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</si>
  <si>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</si>
  <si>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</si>
  <si>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</si>
  <si>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</si>
  <si>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</si>
  <si>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</si>
  <si>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</si>
  <si>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</si>
  <si>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</si>
  <si>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</si>
  <si>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</si>
  <si>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</si>
  <si>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</si>
  <si>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</si>
  <si>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</si>
  <si>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</si>
  <si>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</si>
  <si>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</si>
  <si>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</si>
  <si>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</si>
  <si>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</si>
  <si>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</si>
  <si>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</si>
  <si>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</si>
  <si>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</si>
  <si>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</si>
  <si>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</si>
  <si>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</si>
  <si>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</si>
  <si>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</si>
  <si>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</si>
  <si>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</si>
  <si>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</si>
  <si>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</si>
  <si>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</si>
  <si>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</si>
  <si>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</si>
  <si>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</si>
  <si>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</si>
  <si>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</si>
  <si>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</si>
  <si>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</si>
  <si>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</si>
  <si>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</si>
  <si>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</si>
  <si>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</si>
  <si>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</si>
  <si>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</si>
  <si>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</si>
  <si>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</si>
  <si>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</si>
  <si>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</si>
  <si>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</si>
  <si>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</si>
  <si>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</si>
  <si>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</si>
  <si>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</si>
  <si>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</si>
  <si>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</si>
  <si>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</si>
  <si>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</si>
  <si>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</si>
  <si>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</si>
  <si>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</si>
  <si>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</si>
  <si>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</si>
  <si>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</si>
  <si>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</si>
  <si>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</si>
  <si>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</si>
  <si>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</si>
  <si>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</si>
  <si>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</si>
  <si>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</si>
  <si>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</si>
  <si>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</si>
  <si>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</si>
  <si>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</si>
  <si>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</si>
  <si>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</si>
  <si>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</si>
  <si>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</si>
  <si>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</si>
  <si>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</si>
  <si>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</si>
  <si>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</si>
  <si>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</si>
  <si>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</si>
  <si>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</si>
  <si>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</si>
  <si>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</si>
  <si>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</si>
  <si>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</si>
  <si>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</si>
  <si>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</si>
  <si>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</si>
  <si>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</si>
  <si>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</si>
  <si>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</si>
  <si>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</si>
  <si>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</si>
  <si>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</si>
  <si>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</si>
  <si>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</si>
  <si>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</si>
  <si>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</si>
  <si>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</si>
  <si>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</si>
  <si>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</si>
  <si>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</si>
  <si>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</si>
  <si>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</si>
  <si>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</si>
  <si>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</si>
  <si>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</si>
  <si>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</si>
  <si>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</si>
  <si>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</si>
  <si>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</si>
  <si>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</si>
  <si>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</si>
  <si>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</si>
  <si>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</si>
  <si>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</si>
  <si>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</si>
  <si>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</si>
  <si>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</si>
  <si>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</si>
  <si>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</si>
  <si>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</si>
  <si>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</si>
  <si>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</si>
  <si>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</si>
  <si>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</si>
  <si>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</si>
  <si>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</si>
  <si>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</si>
  <si>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</si>
  <si>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</si>
  <si>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</si>
  <si>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</si>
  <si>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</si>
  <si>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</si>
  <si>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</si>
  <si>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</si>
  <si>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</si>
  <si>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</si>
  <si>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</si>
  <si>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</si>
  <si>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</si>
  <si>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</si>
  <si>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</si>
  <si>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</si>
  <si>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</si>
  <si>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</si>
  <si>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</si>
  <si>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</si>
  <si>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</si>
  <si>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</si>
  <si>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</si>
  <si>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</si>
  <si>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</si>
  <si>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</si>
  <si>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</si>
  <si>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</si>
  <si>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</si>
  <si>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</si>
  <si>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</si>
  <si>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</si>
  <si>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</si>
  <si>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</si>
  <si>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</si>
  <si>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</si>
  <si>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</si>
  <si>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</si>
  <si>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</si>
  <si>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</si>
  <si>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</si>
  <si>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</si>
  <si>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</si>
  <si>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</si>
  <si>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</si>
  <si>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</si>
  <si>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</si>
  <si>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</si>
  <si>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</si>
  <si>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</si>
  <si>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</si>
  <si>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</si>
  <si>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</si>
  <si>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</si>
  <si>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</si>
  <si>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</si>
  <si>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</si>
  <si>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</si>
  <si>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</si>
  <si>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</si>
  <si>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</si>
  <si>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</si>
  <si>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</si>
  <si>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</si>
  <si>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</si>
  <si>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</si>
  <si>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</si>
  <si>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</si>
  <si>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</si>
  <si>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</si>
  <si>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</si>
  <si>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</si>
  <si>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</si>
  <si>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</si>
  <si>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</si>
  <si>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</si>
  <si>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</si>
  <si>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</si>
  <si>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</si>
  <si>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</si>
  <si>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</si>
  <si>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</si>
  <si>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</si>
  <si>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</si>
  <si>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</si>
  <si>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</si>
  <si>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</si>
  <si>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</si>
  <si>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</si>
  <si>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</si>
  <si>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</si>
  <si>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</si>
  <si>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</si>
  <si>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</si>
  <si>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</si>
  <si>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</si>
  <si>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</si>
  <si>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</si>
  <si>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</si>
  <si>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</si>
  <si>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</si>
  <si>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</si>
  <si>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</si>
  <si>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</si>
  <si>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</si>
  <si>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</si>
  <si>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</si>
  <si>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</si>
  <si>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</si>
  <si>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</si>
  <si>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</si>
  <si>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</si>
  <si>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</si>
  <si>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</si>
  <si>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</si>
  <si>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</si>
  <si>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</si>
  <si>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</si>
  <si>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</si>
  <si>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</si>
  <si>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</si>
  <si>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</si>
  <si>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</si>
  <si>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</si>
  <si>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</si>
  <si>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</si>
  <si>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</si>
  <si>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</si>
  <si>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</si>
  <si>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</si>
  <si>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</si>
  <si>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</si>
  <si>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</si>
  <si>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</si>
  <si>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</si>
  <si>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</si>
  <si>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</si>
  <si>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</si>
  <si>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</si>
  <si>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</si>
  <si>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</si>
  <si>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</si>
  <si>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</si>
  <si>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</si>
  <si>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</si>
  <si>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</si>
  <si>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</si>
  <si>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</si>
  <si>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</si>
  <si>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</si>
  <si>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</si>
  <si>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</si>
  <si>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</si>
  <si>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</si>
  <si>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</si>
  <si>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</si>
  <si>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</si>
  <si>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</si>
  <si>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</si>
  <si>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</si>
  <si>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</si>
  <si>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</si>
  <si>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</si>
  <si>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</si>
  <si>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</si>
  <si>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</si>
  <si>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</si>
  <si>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</si>
  <si>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</si>
  <si>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</si>
  <si>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</si>
  <si>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</si>
  <si>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</si>
  <si>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</si>
  <si>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</si>
  <si>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</si>
  <si>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</si>
  <si>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</si>
  <si>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</si>
  <si>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</si>
  <si>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</si>
  <si>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</si>
  <si>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</si>
  <si>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</si>
  <si>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</si>
  <si>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</si>
  <si>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</si>
  <si>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</si>
  <si>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</si>
  <si>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</si>
  <si>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</si>
  <si>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</si>
  <si>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</si>
  <si>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</si>
  <si>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</si>
  <si>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</si>
  <si>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</si>
  <si>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</si>
  <si>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</si>
  <si>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</si>
  <si>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</si>
  <si>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</si>
  <si>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</si>
  <si>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</si>
  <si>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</si>
  <si>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</si>
  <si>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</si>
  <si>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</si>
  <si>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</si>
  <si>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</si>
  <si>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</si>
  <si>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</si>
  <si>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</si>
  <si>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</si>
  <si>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</si>
  <si>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</si>
  <si>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</si>
  <si>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</si>
  <si>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</si>
  <si>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</si>
  <si>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</si>
  <si>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</si>
  <si>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</si>
  <si>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</si>
  <si>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</si>
  <si>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</si>
  <si>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</si>
  <si>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</si>
  <si>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</si>
  <si>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</si>
  <si>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</si>
  <si>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</si>
  <si>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</si>
  <si>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</si>
  <si>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</si>
  <si>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</si>
  <si>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</si>
  <si>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</si>
  <si>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</si>
  <si>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</si>
  <si>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</si>
  <si>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</si>
  <si>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</si>
  <si>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</si>
  <si>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</si>
  <si>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</si>
  <si>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</si>
  <si>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</si>
  <si>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</si>
  <si>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</si>
  <si>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</si>
  <si>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</si>
  <si>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</si>
  <si>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</si>
  <si>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</si>
  <si>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</si>
  <si>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</si>
  <si>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</si>
  <si>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</si>
  <si>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</si>
  <si>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</si>
  <si>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</si>
  <si>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</si>
  <si>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</si>
  <si>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</si>
  <si>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</si>
  <si>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</si>
  <si>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</si>
  <si>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</si>
  <si>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</si>
  <si>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</si>
  <si>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</si>
  <si>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</si>
  <si>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</si>
  <si>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</si>
  <si>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</si>
  <si>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</si>
  <si>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</si>
  <si>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</si>
  <si>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</si>
  <si>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</si>
  <si>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</si>
  <si>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</si>
  <si>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</si>
  <si>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</si>
  <si>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</si>
  <si>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</si>
  <si>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</si>
  <si>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</si>
  <si>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</si>
  <si>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</si>
  <si>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</si>
  <si>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</si>
  <si>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</si>
  <si>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</si>
  <si>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</si>
  <si>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</si>
  <si>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</si>
  <si>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</si>
  <si>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</si>
  <si>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</si>
  <si>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</si>
  <si>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</si>
  <si>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</si>
  <si>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</si>
  <si>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</si>
  <si>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</si>
  <si>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</si>
  <si>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</si>
  <si>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</si>
  <si>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</si>
  <si>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</si>
  <si>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</si>
  <si>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</si>
  <si>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</si>
  <si>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</si>
  <si>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</si>
  <si>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</si>
  <si>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</si>
  <si>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</si>
  <si>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</si>
  <si>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</si>
  <si>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</si>
  <si>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</si>
  <si>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</si>
  <si>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</si>
  <si>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</si>
  <si>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</si>
  <si>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</si>
  <si>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</si>
  <si>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</si>
  <si>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</si>
  <si>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</si>
  <si>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</si>
  <si>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</si>
  <si>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</si>
  <si>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</si>
  <si>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</si>
  <si>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</si>
  <si>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</si>
  <si>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</si>
  <si>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</si>
  <si>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</si>
  <si>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</si>
  <si>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</si>
  <si>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</si>
  <si>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</si>
  <si>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</si>
  <si>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</si>
  <si>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</si>
  <si>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</si>
  <si>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</si>
  <si>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</si>
  <si>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</si>
  <si>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</si>
  <si>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</si>
  <si>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</si>
  <si>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</si>
  <si>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</si>
  <si>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</si>
  <si>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</si>
  <si>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</si>
  <si>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</si>
  <si>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</si>
  <si>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</si>
  <si>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</si>
  <si>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</si>
  <si>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</si>
  <si>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</si>
  <si>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</si>
  <si>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</si>
  <si>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</si>
  <si>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</si>
  <si>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</si>
  <si>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</si>
  <si>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</si>
  <si>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</si>
  <si>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</si>
  <si>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</si>
  <si>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</si>
  <si>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</si>
  <si>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</si>
  <si>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</si>
  <si>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</si>
  <si>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</si>
  <si>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</si>
  <si>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</si>
  <si>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</si>
  <si>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</si>
  <si>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</si>
  <si>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</si>
  <si>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</si>
  <si>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</si>
  <si>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</si>
  <si>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</si>
  <si>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</si>
  <si>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</si>
  <si>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</si>
  <si>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</si>
  <si>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</si>
  <si>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</si>
  <si>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</si>
  <si>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</si>
  <si>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</si>
  <si>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</si>
  <si>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</si>
  <si>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</si>
  <si>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</si>
  <si>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</si>
  <si>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</si>
  <si>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</si>
  <si>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</si>
  <si>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</si>
  <si>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</si>
  <si>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</si>
  <si>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</si>
  <si>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</si>
  <si>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</si>
  <si>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</si>
  <si>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</si>
  <si>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</si>
  <si>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</si>
  <si>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</si>
  <si>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</si>
  <si>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</si>
  <si>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</si>
  <si>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</si>
  <si>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</si>
  <si>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</si>
  <si>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</si>
  <si>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</si>
  <si>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</si>
  <si>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</si>
  <si>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</si>
  <si>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</si>
  <si>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</si>
  <si>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</si>
  <si>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</si>
  <si>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</si>
  <si>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</si>
  <si>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</si>
  <si>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</si>
  <si>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</si>
  <si>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</si>
  <si>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</si>
  <si>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</si>
  <si>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</si>
  <si>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</si>
  <si>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</si>
  <si>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</si>
  <si>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</si>
  <si>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</si>
  <si>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</si>
  <si>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</si>
  <si>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</si>
  <si>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</si>
  <si>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</si>
  <si>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</si>
  <si>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</si>
  <si>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</si>
  <si>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</si>
  <si>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</si>
  <si>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</si>
  <si>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</si>
  <si>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</si>
  <si>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</si>
  <si>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</si>
  <si>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</si>
  <si>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</si>
  <si>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</si>
  <si>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</si>
  <si>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</si>
  <si>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</si>
  <si>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</si>
  <si>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</si>
  <si>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</si>
  <si>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</si>
  <si>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</si>
  <si>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</si>
  <si>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</si>
  <si>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</si>
  <si>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</si>
  <si>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</si>
  <si>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</si>
  <si>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</si>
  <si>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</si>
  <si>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</si>
  <si>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</si>
  <si>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</si>
  <si>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</si>
  <si>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</si>
  <si>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</si>
  <si>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</si>
  <si>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</si>
  <si>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</si>
  <si>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</si>
  <si>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</si>
  <si>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</si>
  <si>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</si>
  <si>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</si>
  <si>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</si>
  <si>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</si>
  <si>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</si>
  <si>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</si>
  <si>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</si>
  <si>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</si>
  <si>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</si>
  <si>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</si>
  <si>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</si>
  <si>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</si>
  <si>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</si>
  <si>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</si>
  <si>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</si>
  <si>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</si>
  <si>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</si>
  <si>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</si>
  <si>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</si>
  <si>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</si>
  <si>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</si>
  <si>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</si>
  <si>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</si>
  <si>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</si>
  <si>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</si>
  <si>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</si>
  <si>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</si>
  <si>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</si>
  <si>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</si>
  <si>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</si>
  <si>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</si>
  <si>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</si>
  <si>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</si>
  <si>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</si>
  <si>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</si>
  <si>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</si>
  <si>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</si>
  <si>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</si>
  <si>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</si>
  <si>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</si>
  <si>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</si>
  <si>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</si>
  <si>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</si>
  <si>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</si>
  <si>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</si>
  <si>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</si>
  <si>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</si>
  <si>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</si>
  <si>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</si>
  <si>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</si>
  <si>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</si>
  <si>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</si>
  <si>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</si>
  <si>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</si>
  <si>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</si>
  <si>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</si>
  <si>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</si>
  <si>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</si>
  <si>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</si>
  <si>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</si>
  <si>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</si>
  <si>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</si>
  <si>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</si>
  <si>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</si>
  <si>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</si>
  <si>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</si>
  <si>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</si>
  <si>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</si>
  <si>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</si>
  <si>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</si>
  <si>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</si>
  <si>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</si>
  <si>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</si>
  <si>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</si>
  <si>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</si>
  <si>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</si>
  <si>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</si>
  <si>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</si>
  <si>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</si>
  <si>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</si>
  <si>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</si>
  <si>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</si>
  <si>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</si>
  <si>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</si>
  <si>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</si>
  <si>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</si>
  <si>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</si>
  <si>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</si>
  <si>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</si>
  <si>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</si>
  <si>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</si>
  <si>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</si>
  <si>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</si>
  <si>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</si>
  <si>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</si>
  <si>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</si>
  <si>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</si>
  <si>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</si>
  <si>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</si>
  <si>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</si>
  <si>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</si>
  <si>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</si>
  <si>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</si>
  <si>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</si>
  <si>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</si>
  <si>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</si>
  <si>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</si>
  <si>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</si>
  <si>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</si>
  <si>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</si>
  <si>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</si>
  <si>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</si>
  <si>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</si>
  <si>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</si>
  <si>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</si>
  <si>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</si>
  <si>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</si>
  <si>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</si>
  <si>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</si>
  <si>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</si>
  <si>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</si>
  <si>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</si>
  <si>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</si>
  <si>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</si>
  <si>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</si>
  <si>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</si>
  <si>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</si>
  <si>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</si>
  <si>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</si>
  <si>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</si>
  <si>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</si>
  <si>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</si>
  <si>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</si>
  <si>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</si>
  <si>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</si>
  <si>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</si>
  <si>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</si>
  <si>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</si>
  <si>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</si>
  <si>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</si>
  <si>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</si>
  <si>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</si>
  <si>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</si>
  <si>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</si>
  <si>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</si>
  <si>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</si>
  <si>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</si>
  <si>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</si>
  <si>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</si>
  <si>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</si>
  <si>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</si>
  <si>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</si>
  <si>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</si>
  <si>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</si>
  <si>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</si>
  <si>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</si>
  <si>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</si>
  <si>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</si>
  <si>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</si>
  <si>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</si>
  <si>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</si>
  <si>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</si>
  <si>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</si>
  <si>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</si>
  <si>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</si>
  <si>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</si>
  <si>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</si>
  <si>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</si>
  <si>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</si>
  <si>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</si>
  <si>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</si>
  <si>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</si>
  <si>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</si>
  <si>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</si>
  <si>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</si>
  <si>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</si>
  <si>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</si>
  <si>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</si>
  <si>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</si>
  <si>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</si>
  <si>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</si>
  <si>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</si>
  <si>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</si>
  <si>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</si>
  <si>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</si>
  <si>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</si>
  <si>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</si>
  <si>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</si>
  <si>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</si>
  <si>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</si>
  <si>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</si>
  <si>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</si>
  <si>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</si>
  <si>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</si>
  <si>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</si>
  <si>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</si>
  <si>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</si>
  <si>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</si>
  <si>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</si>
  <si>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</si>
  <si>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</si>
  <si>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</si>
  <si>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</si>
  <si>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</si>
  <si>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</si>
  <si>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</si>
  <si>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</si>
  <si>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</si>
  <si>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</si>
  <si>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</si>
  <si>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</si>
  <si>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</si>
  <si>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</si>
  <si>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</si>
  <si>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</si>
  <si>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</si>
  <si>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</si>
  <si>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</si>
  <si>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</si>
  <si>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</si>
  <si>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</si>
  <si>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</si>
  <si>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</si>
  <si>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</si>
  <si>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</si>
  <si>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</si>
  <si>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</si>
  <si>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</si>
  <si>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</si>
  <si>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</si>
  <si>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</si>
  <si>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</si>
  <si>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</si>
  <si>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</si>
  <si>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</si>
  <si>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</si>
  <si>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</si>
  <si>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</si>
  <si>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</si>
  <si>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</si>
  <si>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</si>
  <si>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</si>
  <si>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</si>
  <si>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</si>
  <si>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</si>
  <si>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</si>
  <si>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</si>
  <si>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</si>
  <si>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</si>
  <si>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</si>
  <si>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</si>
  <si>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</si>
  <si>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</si>
  <si>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</si>
  <si>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</si>
  <si>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</si>
  <si>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</si>
  <si>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</si>
  <si>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</si>
  <si>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</si>
  <si>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</si>
  <si>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</si>
  <si>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</si>
  <si>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</si>
  <si>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</si>
  <si>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</si>
  <si>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</si>
  <si>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</si>
  <si>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</si>
  <si>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</si>
  <si>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</si>
  <si>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</si>
  <si>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</si>
  <si>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</si>
  <si>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</si>
  <si>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</si>
  <si>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</si>
  <si>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</si>
  <si>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</si>
  <si>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</si>
  <si>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</si>
  <si>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</si>
  <si>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</si>
  <si>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</si>
  <si>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</si>
  <si>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</si>
  <si>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</si>
  <si>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</si>
  <si>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</si>
  <si>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</si>
  <si>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</si>
  <si>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</si>
  <si>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</si>
  <si>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</si>
  <si>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</si>
  <si>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</si>
  <si>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</si>
  <si>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</si>
  <si>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</si>
  <si>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</si>
  <si>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</si>
  <si>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</si>
  <si>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</si>
  <si>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</si>
  <si>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</si>
  <si>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</si>
  <si>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</si>
  <si>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</si>
  <si>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</si>
  <si>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</si>
  <si>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</si>
  <si>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</si>
  <si>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</si>
  <si>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</si>
  <si>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</si>
  <si>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</si>
  <si>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</si>
  <si>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</si>
  <si>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</si>
  <si>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</si>
  <si>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</si>
  <si>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</si>
  <si>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</si>
  <si>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</si>
  <si>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</si>
  <si>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</si>
  <si>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</si>
  <si>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</si>
  <si>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</si>
  <si>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</si>
  <si>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</si>
  <si>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</si>
  <si>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</si>
  <si>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</si>
  <si>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</si>
  <si>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</si>
  <si>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</si>
  <si>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</si>
  <si>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</si>
  <si>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</si>
  <si>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</si>
  <si>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</si>
  <si>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</si>
  <si>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</si>
  <si>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</si>
  <si>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</si>
  <si>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</si>
  <si>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</si>
  <si>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</si>
  <si>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</si>
  <si>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</si>
  <si>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</si>
  <si>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</si>
  <si>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</si>
  <si>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</si>
  <si>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</si>
  <si>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</si>
  <si>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</si>
  <si>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</si>
  <si>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</si>
  <si>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</si>
  <si>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</si>
  <si>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</si>
  <si>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</si>
  <si>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</si>
  <si>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</si>
  <si>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</si>
  <si>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</si>
  <si>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</si>
  <si>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</si>
  <si>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</si>
  <si>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</si>
  <si>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</si>
  <si>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</si>
  <si>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</si>
  <si>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</si>
  <si>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</si>
  <si>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</si>
  <si>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</si>
  <si>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</si>
  <si>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</si>
  <si>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</si>
  <si>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</si>
  <si>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</si>
  <si>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</si>
  <si>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</si>
  <si>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</si>
  <si>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</si>
  <si>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</si>
  <si>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</si>
  <si>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</si>
  <si>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</si>
  <si>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</si>
  <si>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</si>
  <si>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</si>
  <si>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</si>
  <si>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</si>
  <si>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</si>
  <si>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</si>
  <si>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</si>
  <si>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</si>
  <si>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</si>
  <si>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</si>
  <si>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</si>
  <si>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</si>
  <si>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</si>
  <si>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</si>
  <si>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</si>
  <si>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</si>
  <si>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</si>
  <si>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</si>
  <si>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</si>
  <si>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</si>
  <si>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</si>
  <si>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</si>
  <si>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</si>
  <si>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</si>
  <si>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</si>
  <si>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</si>
  <si>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</si>
  <si>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</si>
  <si>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</si>
  <si>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</si>
  <si>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</si>
  <si>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</si>
  <si>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</si>
  <si>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</si>
  <si>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</si>
  <si>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</si>
  <si>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</si>
  <si>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</si>
  <si>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</si>
  <si>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</si>
  <si>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</si>
  <si>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</si>
  <si>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</si>
  <si>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</si>
  <si>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</si>
  <si>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</si>
  <si>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</si>
  <si>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</si>
  <si>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</si>
  <si>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</si>
  <si>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</si>
  <si>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</si>
  <si>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</si>
  <si>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</si>
  <si>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</si>
  <si>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</si>
  <si>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</si>
  <si>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</si>
  <si>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</si>
  <si>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</si>
  <si>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</si>
  <si>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</si>
  <si>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</si>
  <si>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</si>
  <si>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</si>
  <si>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</si>
  <si>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</si>
  <si>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</si>
  <si>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</si>
  <si>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</si>
  <si>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</si>
  <si>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</si>
  <si>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</si>
  <si>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</si>
  <si>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</si>
  <si>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</si>
  <si>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</si>
  <si>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</si>
  <si>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</si>
  <si>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</si>
  <si>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</si>
  <si>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</si>
  <si>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</si>
  <si>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</si>
  <si>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</si>
  <si>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</si>
  <si>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</si>
  <si>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</si>
  <si>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</si>
  <si>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</si>
  <si>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</si>
  <si>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</si>
  <si>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</si>
  <si>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</si>
  <si>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</si>
  <si>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</si>
  <si>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</si>
  <si>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</si>
  <si>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</si>
  <si>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</si>
  <si>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</si>
  <si>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</si>
  <si>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</si>
  <si>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</si>
  <si>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</si>
  <si>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</si>
  <si>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</si>
  <si>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</si>
  <si>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</si>
  <si>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</si>
  <si>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</si>
  <si>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</si>
  <si>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</si>
  <si>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</si>
  <si>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</si>
  <si>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</si>
  <si>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</si>
  <si>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</si>
  <si>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</si>
  <si>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</si>
  <si>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</si>
  <si>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</si>
  <si>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</si>
  <si>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</si>
  <si>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</si>
  <si>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</si>
  <si>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</si>
  <si>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</si>
  <si>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</si>
  <si>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</si>
  <si>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</si>
  <si>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</si>
  <si>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</si>
  <si>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</si>
  <si>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</si>
  <si>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</si>
  <si>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</si>
  <si>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</si>
  <si>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</si>
  <si>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</si>
  <si>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</si>
  <si>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</si>
  <si>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</si>
  <si>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</si>
  <si>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</si>
  <si>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</si>
  <si>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</si>
  <si>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</si>
  <si>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</si>
  <si>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</si>
  <si>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</si>
  <si>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</si>
  <si>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</si>
  <si>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</si>
  <si>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</si>
  <si>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</si>
  <si>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</si>
  <si>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</si>
  <si>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</si>
  <si>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</si>
  <si>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</si>
  <si>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</si>
  <si>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</si>
  <si>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</si>
  <si>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</si>
  <si>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</si>
  <si>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</si>
  <si>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</si>
  <si>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</si>
  <si>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</si>
  <si>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</si>
  <si>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</si>
  <si>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</si>
  <si>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</si>
  <si>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</si>
  <si>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</si>
  <si>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</si>
  <si>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</si>
  <si>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</si>
  <si>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</si>
  <si>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</si>
  <si>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</si>
  <si>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</si>
  <si>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</si>
  <si>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</si>
  <si>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</si>
  <si>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</si>
  <si>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</si>
  <si>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</si>
  <si>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</si>
  <si>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</si>
  <si>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</si>
  <si>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</si>
  <si>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</si>
  <si>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</si>
  <si>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</si>
  <si>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</si>
  <si>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</si>
  <si>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</si>
  <si>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</si>
  <si>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</si>
  <si>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</si>
  <si>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</si>
  <si>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</si>
  <si>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</si>
  <si>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</si>
  <si>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</si>
  <si>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</si>
  <si>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</si>
  <si>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</si>
  <si>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</si>
  <si>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</si>
  <si>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</si>
  <si>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</si>
  <si>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</si>
  <si>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</si>
  <si>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</si>
  <si>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</si>
  <si>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</si>
  <si>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</si>
  <si>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</si>
  <si>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</si>
  <si>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</si>
  <si>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</si>
  <si>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</si>
  <si>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</si>
  <si>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</si>
  <si>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</si>
  <si>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</si>
  <si>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</si>
  <si>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</si>
  <si>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</si>
  <si>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</si>
  <si>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</si>
  <si>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</si>
  <si>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</si>
  <si>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</si>
  <si>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</si>
  <si>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</si>
  <si>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</si>
  <si>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</si>
  <si>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</si>
  <si>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</si>
  <si>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</si>
  <si>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</si>
  <si>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</si>
  <si>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</si>
  <si>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</si>
  <si>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</si>
  <si>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</si>
  <si>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</si>
  <si>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</si>
  <si>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</si>
  <si>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</si>
  <si>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</si>
  <si>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</si>
  <si>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</si>
  <si>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</si>
  <si>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</si>
  <si>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</si>
  <si>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</si>
  <si>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</si>
  <si>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</si>
  <si>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</si>
  <si>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</si>
  <si>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</si>
  <si>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</si>
  <si>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</si>
  <si>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</si>
  <si>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</si>
  <si>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</si>
  <si>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</si>
  <si>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</si>
  <si>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</si>
  <si>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</si>
  <si>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</si>
  <si>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</si>
  <si>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</si>
  <si>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</si>
  <si>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</si>
  <si>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</si>
  <si>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</si>
  <si>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</si>
  <si>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</si>
  <si>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</si>
  <si>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</si>
  <si>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</si>
  <si>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</si>
  <si>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</si>
  <si>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</si>
  <si>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</si>
  <si>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</si>
  <si>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</si>
  <si>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</si>
  <si>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</si>
  <si>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</si>
  <si>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</si>
  <si>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</si>
  <si>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</si>
  <si>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</si>
  <si>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</si>
  <si>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</si>
  <si>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</si>
  <si>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</si>
  <si>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</si>
  <si>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</si>
  <si>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</si>
  <si>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</si>
  <si>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</si>
  <si>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</si>
  <si>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</si>
  <si>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</si>
  <si>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</si>
  <si>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</si>
  <si>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</si>
  <si>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</si>
  <si>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</si>
  <si>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</si>
  <si>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</si>
  <si>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</si>
  <si>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</si>
  <si>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</si>
  <si>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</si>
  <si>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</si>
  <si>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</si>
  <si>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</si>
  <si>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</si>
  <si>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</si>
  <si>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</si>
  <si>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</si>
  <si>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</si>
  <si>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</si>
  <si>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</si>
  <si>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</si>
  <si>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</si>
  <si>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</si>
  <si>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</si>
  <si>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</si>
  <si>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</si>
  <si>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</si>
  <si>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</si>
  <si>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</si>
  <si>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</si>
  <si>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</si>
  <si>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</si>
  <si>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</si>
  <si>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</si>
  <si>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</si>
  <si>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</si>
  <si>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</si>
  <si>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</si>
  <si>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</si>
  <si>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</si>
  <si>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</si>
  <si>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</si>
  <si>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</si>
  <si>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</si>
  <si>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</si>
  <si>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</si>
  <si>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</si>
  <si>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</si>
  <si>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</si>
  <si>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</si>
  <si>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</si>
  <si>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</si>
  <si>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</si>
  <si>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</si>
  <si>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</si>
  <si>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</si>
  <si>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</si>
  <si>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</si>
  <si>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</si>
  <si>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</si>
  <si>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</si>
  <si>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</si>
  <si>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</si>
  <si>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</si>
  <si>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</si>
  <si>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</si>
  <si>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</si>
  <si>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</si>
  <si>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</si>
  <si>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</si>
  <si>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</si>
  <si>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</si>
  <si>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</si>
  <si>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</si>
  <si>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</si>
  <si>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</si>
  <si>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</si>
  <si>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</si>
  <si>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</si>
  <si>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</si>
  <si>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</si>
  <si>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</si>
  <si>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</si>
  <si>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</si>
  <si>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</si>
  <si>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</si>
  <si>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</si>
  <si>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</si>
  <si>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</si>
  <si>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</si>
  <si>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</si>
  <si>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</si>
  <si>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</si>
  <si>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</si>
  <si>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</si>
  <si>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</si>
  <si>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</si>
  <si>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</si>
  <si>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</si>
  <si>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</si>
  <si>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</si>
  <si>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</si>
  <si>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</si>
  <si>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</si>
  <si>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</si>
  <si>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</si>
  <si>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</si>
  <si>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</si>
  <si>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</si>
  <si>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</si>
  <si>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</si>
  <si>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</si>
  <si>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</si>
  <si>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</si>
  <si>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</si>
  <si>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</si>
  <si>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</si>
  <si>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</si>
  <si>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</si>
  <si>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</si>
  <si>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</si>
  <si>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</si>
  <si>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</si>
  <si>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</si>
  <si>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</si>
  <si>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</si>
  <si>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</si>
  <si>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</si>
  <si>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</si>
  <si>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</si>
  <si>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</si>
  <si>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</si>
  <si>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</si>
  <si>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</si>
  <si>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</si>
  <si>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</si>
  <si>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</si>
  <si>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</si>
  <si>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</si>
  <si>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</si>
  <si>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</si>
  <si>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</si>
  <si>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</si>
  <si>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</si>
  <si>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</si>
  <si>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</si>
  <si>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</si>
  <si>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</si>
  <si>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</si>
  <si>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</si>
  <si>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</si>
  <si>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</si>
  <si>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</si>
  <si>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</si>
  <si>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</si>
  <si>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</si>
  <si>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</si>
  <si>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</si>
  <si>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</si>
  <si>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</si>
  <si>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</si>
  <si>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</si>
  <si>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</si>
  <si>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</si>
  <si>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</si>
  <si>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</si>
  <si>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</si>
  <si>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</si>
  <si>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</si>
  <si>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</si>
  <si>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</si>
  <si>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</si>
  <si>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</si>
  <si>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</si>
  <si>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</si>
  <si>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</si>
  <si>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</si>
  <si>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</si>
  <si>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</si>
  <si>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</si>
  <si>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</si>
  <si>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</si>
  <si>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</si>
  <si>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</si>
  <si>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</si>
  <si>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</si>
  <si>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</si>
  <si>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</si>
  <si>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</si>
  <si>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</si>
  <si>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</si>
  <si>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</si>
  <si>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</si>
  <si>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</si>
  <si>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</si>
  <si>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</si>
  <si>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</si>
  <si>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</si>
  <si>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</si>
  <si>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</si>
  <si>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</si>
  <si>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</si>
  <si>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</si>
  <si>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</si>
  <si>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</si>
  <si>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</si>
  <si>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</si>
  <si>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</si>
  <si>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</si>
  <si>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</si>
  <si>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</si>
  <si>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</si>
  <si>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</si>
  <si>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</si>
  <si>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</si>
  <si>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</si>
  <si>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</si>
  <si>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</si>
  <si>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</si>
  <si>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</si>
  <si>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</si>
  <si>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</si>
  <si>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</si>
  <si>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</si>
  <si>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</si>
  <si>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</si>
  <si>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</si>
  <si>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</si>
  <si>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</si>
  <si>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</si>
  <si>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</si>
  <si>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</si>
  <si>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</si>
  <si>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</si>
  <si>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</si>
  <si>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</si>
  <si>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</si>
  <si>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</si>
  <si>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</si>
  <si>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</si>
  <si>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</si>
  <si>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</si>
  <si>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</si>
  <si>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</si>
  <si>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</si>
  <si>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</si>
  <si>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</si>
  <si>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</si>
  <si>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</si>
  <si>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</si>
  <si>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</si>
  <si>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</si>
  <si>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</si>
  <si>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</si>
  <si>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</si>
  <si>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</si>
  <si>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</si>
  <si>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</si>
  <si>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</si>
  <si>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</si>
  <si>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</si>
  <si>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</si>
  <si>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</si>
  <si>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</si>
  <si>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</si>
  <si>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</si>
  <si>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</si>
  <si>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</si>
  <si>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</si>
  <si>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</si>
  <si>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</si>
  <si>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</si>
  <si>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</si>
  <si>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</si>
  <si>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</si>
  <si>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</si>
  <si>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</si>
  <si>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</si>
  <si>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</si>
  <si>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</si>
  <si>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</si>
  <si>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</si>
  <si>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</si>
  <si>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</si>
  <si>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</si>
  <si>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</si>
  <si>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</si>
  <si>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</si>
  <si>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</si>
  <si>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</si>
  <si>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</si>
  <si>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</si>
  <si>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</si>
  <si>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</si>
  <si>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</si>
  <si>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</si>
  <si>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</si>
  <si>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</si>
  <si>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</si>
  <si>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</si>
  <si>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</si>
  <si>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</si>
  <si>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</si>
  <si>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</si>
  <si>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</si>
  <si>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</si>
  <si>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</si>
  <si>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</si>
  <si>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</si>
  <si>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</si>
  <si>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</si>
  <si>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</si>
  <si>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</si>
  <si>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</si>
  <si>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</si>
  <si>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</si>
  <si>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</si>
  <si>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</si>
  <si>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</si>
  <si>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</si>
  <si>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</si>
  <si>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</si>
  <si>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</si>
  <si>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</si>
  <si>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</si>
  <si>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</si>
  <si>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</si>
  <si>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</si>
  <si>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</si>
  <si>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</si>
  <si>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</si>
  <si>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</si>
  <si>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</si>
  <si>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</si>
  <si>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</si>
  <si>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</si>
  <si>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</si>
  <si>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</si>
  <si>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</si>
  <si>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</si>
  <si>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</si>
  <si>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</si>
  <si>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</si>
  <si>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</si>
  <si>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</si>
  <si>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</si>
  <si>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</si>
  <si>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</si>
  <si>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</si>
  <si>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</si>
  <si>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</si>
  <si>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</si>
  <si>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</si>
  <si>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</si>
  <si>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</si>
  <si>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</si>
  <si>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</si>
  <si>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</si>
  <si>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</si>
  <si>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</si>
  <si>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</si>
  <si>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</si>
  <si>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</si>
  <si>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</si>
  <si>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</si>
  <si>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</si>
  <si>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</si>
  <si>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</si>
  <si>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</si>
  <si>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</si>
  <si>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</si>
  <si>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</si>
  <si>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</si>
  <si>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</si>
  <si>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</si>
  <si>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</si>
  <si>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</si>
  <si>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</si>
  <si>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</si>
  <si>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</si>
  <si>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</si>
  <si>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</si>
  <si>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</si>
  <si>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</si>
  <si>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</si>
  <si>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</si>
  <si>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</si>
  <si>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</si>
  <si>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</si>
  <si>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</si>
  <si>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</si>
  <si>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</si>
  <si>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</si>
  <si>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</si>
  <si>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</si>
  <si>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</si>
  <si>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</si>
  <si>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</si>
  <si>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</si>
  <si>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</si>
  <si>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</si>
  <si>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</si>
  <si>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</si>
  <si>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</si>
  <si>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</si>
  <si>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</si>
  <si>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</si>
  <si>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</si>
  <si>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</si>
  <si>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</si>
  <si>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</si>
  <si>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</si>
  <si>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</si>
  <si>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</si>
  <si>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</si>
  <si>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</si>
  <si>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</si>
  <si>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</si>
  <si>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</si>
  <si>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</si>
  <si>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</si>
  <si>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</si>
  <si>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</si>
  <si>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</si>
  <si>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</si>
  <si>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</si>
  <si>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</si>
  <si>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</si>
  <si>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</si>
  <si>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</si>
  <si>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</si>
  <si>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</si>
  <si>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</si>
  <si>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</si>
  <si>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</si>
  <si>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</si>
  <si>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</si>
  <si>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</si>
  <si>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</si>
  <si>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</si>
  <si>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</si>
  <si>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</si>
  <si>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</si>
  <si>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</si>
  <si>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</si>
  <si>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</si>
  <si>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</si>
  <si>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</si>
  <si>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</si>
  <si>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</si>
  <si>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</si>
  <si>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</si>
  <si>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</si>
  <si>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</si>
  <si>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</si>
  <si>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</si>
  <si>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</si>
  <si>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</si>
  <si>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</si>
  <si>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</si>
  <si>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</si>
  <si>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</si>
  <si>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</si>
  <si>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</si>
  <si>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</si>
  <si>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</si>
  <si>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</si>
  <si>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</si>
  <si>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</si>
  <si>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</si>
  <si>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</si>
  <si>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</si>
  <si>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</si>
  <si>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</si>
  <si>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</si>
  <si>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</si>
  <si>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</si>
  <si>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</si>
  <si>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</si>
  <si>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</si>
  <si>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</si>
  <si>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</si>
  <si>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</si>
  <si>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</si>
  <si>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</si>
  <si>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</si>
  <si>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</si>
  <si>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</si>
  <si>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</si>
  <si>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</si>
  <si>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</si>
  <si>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</si>
  <si>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</si>
  <si>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</si>
  <si>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</si>
  <si>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</si>
  <si>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</si>
  <si>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</si>
  <si>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</si>
  <si>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</si>
  <si>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</si>
  <si>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</si>
  <si>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</si>
  <si>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</si>
  <si>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</si>
  <si>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</si>
  <si>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</si>
  <si>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</si>
  <si>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</si>
  <si>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</si>
  <si>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</si>
  <si>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</si>
  <si>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</si>
  <si>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</si>
  <si>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</si>
  <si>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</si>
  <si>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</si>
  <si>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</si>
  <si>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</si>
  <si>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</si>
  <si>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</si>
  <si>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</si>
  <si>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</si>
  <si>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</si>
  <si>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</si>
  <si>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</si>
  <si>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</si>
  <si>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</si>
  <si>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</si>
  <si>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</si>
  <si>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</si>
  <si>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</si>
  <si>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</si>
  <si>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</si>
  <si>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</si>
  <si>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</si>
  <si>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</si>
  <si>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</si>
  <si>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</si>
  <si>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</si>
  <si>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</si>
  <si>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</si>
  <si>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</si>
  <si>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</si>
  <si>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</si>
  <si>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</si>
  <si>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</si>
  <si>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</si>
  <si>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</si>
  <si>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</si>
  <si>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</si>
  <si>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</si>
  <si>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</si>
  <si>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</si>
  <si>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</si>
  <si>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</si>
  <si>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</si>
  <si>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</si>
  <si>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</si>
  <si>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</si>
  <si>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</si>
  <si>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</si>
  <si>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</si>
  <si>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</si>
  <si>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</si>
  <si>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</si>
  <si>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</si>
  <si>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</si>
  <si>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</si>
  <si>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</si>
  <si>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</si>
  <si>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</si>
  <si>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</si>
  <si>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</si>
  <si>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</si>
  <si>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</si>
  <si>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</si>
  <si>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</si>
  <si>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</si>
  <si>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</si>
  <si>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</si>
  <si>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</si>
  <si>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</si>
  <si>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</si>
  <si>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</si>
  <si>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</si>
  <si>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</si>
  <si>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</si>
  <si>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</si>
  <si>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</si>
  <si>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</si>
  <si>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</si>
  <si>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</si>
  <si>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</si>
  <si>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</si>
  <si>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</si>
  <si>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</si>
  <si>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</si>
  <si>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</si>
  <si>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</si>
  <si>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</si>
  <si>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</si>
  <si>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</si>
  <si>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</si>
  <si>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</si>
  <si>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</si>
  <si>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</si>
  <si>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</si>
  <si>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</si>
  <si>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</si>
  <si>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</si>
  <si>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</si>
  <si>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</si>
  <si>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</si>
  <si>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</si>
  <si>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</si>
  <si>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</si>
  <si>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</si>
  <si>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</si>
  <si>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</si>
  <si>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</si>
  <si>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</si>
  <si>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</si>
  <si>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</si>
  <si>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</si>
  <si>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</si>
  <si>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</si>
  <si>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</si>
  <si>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</si>
  <si>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</si>
  <si>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</si>
  <si>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</si>
  <si>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</si>
  <si>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</si>
  <si>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</si>
  <si>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</si>
  <si>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</si>
  <si>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</si>
  <si>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</si>
  <si>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</si>
  <si>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</si>
  <si>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</si>
  <si>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</si>
  <si>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</si>
  <si>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</si>
  <si>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</si>
  <si>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</si>
  <si>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</si>
  <si>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</si>
  <si>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</si>
  <si>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</si>
  <si>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</si>
  <si>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</si>
  <si>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</si>
  <si>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</si>
  <si>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</si>
  <si>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</si>
  <si>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</si>
  <si>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</si>
  <si>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</si>
  <si>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</si>
  <si>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</si>
  <si>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</si>
  <si>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</si>
  <si>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</si>
  <si>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</si>
  <si>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</si>
  <si>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</si>
  <si>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</si>
  <si>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</si>
  <si>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</si>
  <si>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</si>
  <si>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</si>
  <si>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</si>
  <si>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</si>
  <si>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</si>
  <si>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</si>
  <si>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</si>
  <si>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</si>
  <si>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</si>
  <si>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</si>
  <si>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</si>
  <si>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</si>
  <si>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</si>
  <si>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</si>
  <si>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</si>
  <si>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</si>
  <si>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</si>
  <si>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</si>
  <si>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</si>
  <si>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</si>
  <si>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</si>
  <si>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</si>
  <si>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</si>
  <si>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</si>
  <si>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</si>
  <si>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</si>
  <si>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</si>
  <si>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</si>
  <si>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</si>
  <si>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</si>
  <si>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</si>
  <si>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</si>
  <si>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</si>
  <si>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</si>
  <si>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</si>
  <si>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</si>
  <si>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</si>
  <si>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</si>
  <si>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</si>
  <si>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</si>
  <si>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</si>
  <si>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</si>
  <si>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</si>
  <si>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</si>
  <si>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</si>
  <si>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</si>
  <si>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</si>
  <si>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</si>
  <si>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</si>
  <si>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</si>
  <si>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</si>
  <si>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</si>
  <si>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</si>
  <si>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</si>
  <si>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</si>
  <si>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</si>
  <si>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</si>
  <si>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</si>
  <si>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</si>
  <si>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</si>
  <si>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</si>
  <si>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</si>
  <si>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</si>
  <si>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</si>
  <si>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</si>
  <si>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</si>
  <si>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</si>
  <si>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</si>
  <si>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</si>
  <si>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</si>
  <si>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</si>
  <si>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</si>
  <si>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</si>
  <si>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</si>
  <si>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</si>
  <si>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</si>
  <si>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</si>
  <si>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</si>
  <si>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</si>
  <si>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</si>
  <si>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</si>
  <si>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</si>
  <si>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</si>
  <si>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</si>
  <si>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</si>
  <si>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</si>
  <si>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</si>
  <si>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</si>
  <si>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</si>
  <si>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</si>
  <si>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</si>
  <si>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</si>
  <si>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</si>
  <si>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</si>
  <si>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</si>
  <si>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</si>
  <si>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</si>
  <si>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</si>
  <si>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</si>
  <si>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</si>
  <si>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</si>
  <si>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</si>
  <si>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</si>
  <si>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</si>
  <si>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</si>
  <si>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</si>
  <si>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</si>
  <si>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</si>
  <si>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</si>
  <si>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</si>
  <si>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</si>
  <si>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</si>
  <si>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</si>
  <si>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</si>
  <si>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</si>
  <si>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</si>
  <si>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</si>
  <si>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</si>
  <si>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</si>
  <si>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</si>
  <si>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</si>
  <si>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</si>
  <si>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</si>
  <si>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</si>
  <si>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</si>
  <si>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</si>
  <si>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</si>
  <si>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</si>
  <si>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</si>
  <si>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</si>
  <si>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</si>
  <si>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</si>
  <si>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</si>
  <si>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</si>
  <si>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</si>
  <si>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</si>
  <si>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</si>
  <si>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</si>
  <si>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</si>
  <si>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</si>
  <si>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</si>
  <si>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</si>
  <si>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</si>
  <si>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</si>
  <si>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</si>
  <si>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</si>
  <si>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</si>
  <si>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</si>
  <si>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</si>
  <si>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</si>
  <si>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</si>
  <si>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</si>
  <si>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</si>
  <si>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</si>
  <si>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</si>
  <si>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</si>
  <si>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</si>
  <si>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</si>
  <si>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</si>
  <si>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</si>
  <si>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</si>
  <si>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</si>
  <si>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</si>
  <si>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</si>
  <si>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</si>
  <si>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</si>
  <si>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</si>
  <si>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</si>
  <si>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</si>
  <si>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</si>
  <si>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</si>
  <si>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</si>
  <si>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</si>
  <si>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</si>
  <si>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</si>
  <si>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</si>
  <si>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</si>
  <si>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</si>
  <si>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</si>
  <si>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</si>
  <si>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</si>
  <si>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</si>
  <si>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</si>
  <si>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</si>
  <si>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</si>
  <si>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</si>
  <si>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</si>
  <si>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</si>
  <si>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</si>
  <si>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</si>
  <si>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</si>
  <si>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</si>
  <si>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</si>
  <si>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</si>
  <si>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</si>
  <si>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</si>
  <si>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</si>
  <si>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</si>
  <si>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</si>
  <si>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</si>
  <si>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</si>
  <si>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</si>
  <si>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</si>
  <si>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</si>
  <si>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</si>
  <si>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</si>
  <si>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</si>
  <si>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</si>
  <si>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</si>
  <si>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</si>
  <si>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</si>
  <si>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</si>
  <si>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</si>
  <si>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</si>
  <si>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</si>
  <si>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</si>
  <si>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</si>
  <si>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</si>
  <si>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</si>
  <si>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</si>
  <si>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</si>
  <si>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</si>
  <si>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</si>
  <si>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</si>
  <si>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</si>
  <si>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</si>
  <si>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</si>
  <si>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</si>
  <si>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</si>
  <si>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</si>
  <si>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</si>
  <si>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</si>
  <si>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</si>
  <si>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</si>
  <si>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</si>
  <si>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</si>
  <si>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</si>
  <si>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</si>
  <si>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</si>
  <si>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</si>
  <si>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</si>
  <si>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</si>
  <si>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</si>
  <si>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</si>
  <si>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</si>
  <si>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</si>
  <si>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</si>
  <si>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</si>
  <si>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</si>
  <si>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</si>
  <si>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</si>
  <si>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</si>
  <si>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</si>
  <si>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</si>
  <si>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</si>
  <si>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</si>
  <si>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</si>
  <si>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</si>
  <si>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</si>
  <si>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</si>
  <si>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</si>
  <si>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</si>
  <si>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</si>
  <si>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</si>
  <si>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</si>
  <si>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</si>
  <si>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</si>
  <si>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</si>
  <si>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</si>
  <si>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</si>
  <si>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</si>
  <si>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</si>
  <si>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</si>
  <si>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</si>
  <si>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</si>
  <si>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</si>
  <si>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</si>
  <si>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</si>
  <si>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</si>
  <si>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</si>
  <si>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</si>
  <si>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</si>
  <si>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</si>
  <si>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</si>
  <si>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</si>
  <si>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</si>
  <si>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</si>
  <si>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</si>
  <si>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</si>
  <si>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</si>
  <si>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</si>
  <si>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</si>
  <si>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</si>
  <si>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</si>
  <si>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</si>
  <si>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</si>
  <si>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</si>
  <si>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</si>
  <si>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</si>
  <si>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</si>
  <si>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</si>
  <si>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</si>
  <si>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</si>
  <si>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</si>
  <si>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</si>
  <si>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</si>
  <si>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</si>
  <si>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</si>
  <si>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</si>
  <si>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</si>
  <si>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</si>
  <si>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</si>
  <si>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</si>
  <si>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</si>
  <si>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</si>
  <si>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</si>
  <si>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</si>
  <si>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</si>
  <si>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</si>
  <si>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</si>
  <si>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</si>
  <si>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</si>
  <si>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</si>
  <si>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</si>
  <si>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</si>
  <si>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</si>
  <si>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</si>
  <si>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</si>
  <si>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</si>
  <si>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</si>
  <si>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</si>
  <si>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</si>
  <si>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</si>
  <si>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</si>
  <si>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</si>
  <si>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</si>
  <si>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</si>
  <si>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</si>
  <si>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</si>
  <si>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</si>
  <si>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</si>
  <si>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</si>
  <si>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</si>
  <si>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</si>
  <si>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</si>
  <si>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</si>
  <si>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</si>
  <si>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</si>
  <si>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</si>
  <si>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</si>
  <si>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</si>
  <si>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</si>
  <si>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</si>
  <si>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</si>
  <si>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</si>
  <si>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</si>
  <si>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</si>
  <si>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</si>
  <si>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</si>
  <si>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</si>
  <si>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</si>
  <si>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</si>
  <si>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</si>
  <si>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</si>
  <si>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</si>
  <si>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</si>
  <si>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</si>
  <si>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</si>
  <si>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</si>
  <si>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</si>
  <si>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</si>
  <si>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</si>
  <si>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</si>
  <si>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</si>
  <si>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</si>
  <si>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</si>
  <si>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</si>
  <si>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</si>
  <si>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</si>
  <si>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</si>
  <si>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</si>
  <si>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</si>
  <si>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</si>
  <si>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</si>
  <si>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</si>
  <si>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</si>
  <si>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</si>
  <si>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</si>
  <si>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</si>
  <si>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</si>
  <si>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</si>
  <si>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</si>
  <si>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</si>
  <si>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</si>
  <si>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</si>
  <si>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</si>
  <si>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</si>
  <si>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</si>
  <si>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</si>
  <si>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</si>
  <si>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</si>
  <si>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</si>
  <si>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</si>
  <si>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</si>
  <si>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</si>
  <si>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</si>
  <si>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</si>
  <si>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</si>
  <si>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</si>
  <si>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</si>
  <si>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</si>
  <si>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</si>
  <si>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</si>
  <si>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</si>
  <si>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</si>
  <si>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</si>
  <si>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</si>
  <si>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</si>
  <si>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</si>
  <si>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</si>
  <si>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</si>
  <si>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</si>
  <si>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</si>
  <si>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</si>
  <si>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</si>
  <si>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</si>
  <si>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</si>
  <si>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</si>
  <si>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</si>
  <si>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</si>
  <si>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</si>
  <si>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</si>
  <si>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</si>
  <si>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</si>
  <si>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</si>
  <si>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</si>
  <si>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</si>
  <si>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</si>
  <si>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</si>
  <si>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</si>
  <si>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</si>
  <si>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</si>
  <si>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</si>
  <si>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</si>
  <si>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</si>
  <si>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</si>
  <si>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</si>
  <si>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</si>
  <si>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</si>
  <si>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</si>
  <si>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</si>
  <si>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</si>
  <si>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</si>
  <si>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</si>
  <si>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</si>
  <si>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</si>
  <si>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</si>
  <si>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</si>
  <si>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</si>
  <si>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</si>
  <si>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</si>
  <si>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</si>
  <si>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</si>
  <si>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</si>
  <si>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</si>
  <si>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</si>
  <si>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</si>
  <si>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</si>
  <si>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</si>
  <si>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</si>
  <si>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</si>
  <si>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</si>
  <si>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</si>
  <si>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</si>
  <si>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</si>
  <si>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</si>
  <si>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</si>
  <si>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</si>
  <si>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</si>
  <si>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</si>
  <si>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</si>
  <si>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</si>
  <si>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</si>
  <si>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</si>
  <si>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</si>
  <si>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</si>
  <si>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</si>
  <si>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</si>
  <si>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</si>
  <si>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</si>
  <si>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</si>
  <si>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</si>
  <si>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</si>
  <si>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</si>
  <si>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</si>
  <si>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</si>
  <si>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</si>
  <si>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</si>
  <si>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</si>
  <si>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</si>
  <si>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</si>
  <si>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</si>
  <si>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</si>
  <si>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</si>
  <si>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</si>
  <si>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</si>
  <si>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</si>
  <si>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</si>
  <si>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</si>
  <si>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</si>
  <si>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</si>
  <si>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</si>
  <si>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</si>
  <si>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</si>
  <si>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</si>
  <si>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</si>
  <si>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</si>
  <si>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</si>
  <si>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</si>
  <si>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</si>
  <si>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</si>
  <si>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</si>
  <si>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</si>
  <si>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</si>
  <si>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</si>
  <si>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</si>
  <si>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</si>
  <si>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</si>
  <si>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</si>
  <si>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</si>
  <si>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</si>
  <si>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</si>
  <si>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</si>
  <si>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</si>
  <si>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</si>
  <si>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</si>
  <si>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</si>
  <si>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</si>
  <si>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</si>
  <si>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</si>
  <si>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</si>
  <si>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</si>
  <si>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</si>
  <si>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</si>
  <si>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</si>
  <si>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</si>
  <si>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</si>
  <si>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</si>
  <si>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</si>
  <si>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</si>
  <si>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</si>
  <si>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</si>
  <si>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</si>
  <si>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</si>
  <si>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</si>
  <si>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</si>
  <si>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</si>
  <si>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</si>
  <si>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</si>
  <si>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</si>
  <si>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</si>
  <si>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</si>
  <si>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</si>
  <si>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</si>
  <si>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</si>
  <si>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</si>
  <si>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</si>
  <si>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</si>
  <si>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</si>
  <si>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</si>
  <si>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</si>
  <si>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</si>
  <si>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</si>
  <si>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</si>
  <si>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</si>
  <si>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</si>
  <si>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</si>
  <si>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</si>
  <si>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</si>
  <si>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</si>
  <si>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</si>
  <si>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</si>
  <si>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</si>
  <si>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</si>
  <si>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</si>
  <si>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</si>
  <si>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</si>
  <si>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</si>
  <si>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</si>
  <si>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</si>
  <si>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</si>
  <si>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</si>
  <si>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</si>
  <si>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</si>
  <si>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</si>
  <si>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</si>
  <si>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</si>
  <si>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</si>
  <si>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</si>
  <si>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</si>
  <si>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</si>
  <si>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</si>
  <si>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</si>
  <si>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</si>
  <si>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</si>
  <si>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</si>
  <si>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</si>
  <si>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</si>
  <si>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</si>
  <si>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</si>
  <si>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</si>
  <si>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</si>
  <si>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</si>
  <si>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</si>
  <si>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</si>
  <si>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</si>
  <si>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</si>
  <si>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</si>
  <si>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</si>
  <si>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</si>
  <si>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</si>
  <si>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</si>
  <si>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</si>
  <si>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</si>
  <si>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</si>
  <si>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</si>
  <si>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</si>
  <si>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</si>
  <si>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</si>
  <si>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</si>
  <si>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</si>
  <si>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</si>
  <si>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</si>
  <si>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</si>
  <si>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</si>
  <si>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</si>
  <si>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</si>
  <si>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</si>
  <si>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</si>
  <si>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</si>
  <si>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</si>
  <si>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</si>
  <si>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</si>
  <si>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</si>
  <si>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</si>
  <si>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</si>
  <si>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</si>
  <si>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</si>
  <si>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</si>
  <si>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</si>
  <si>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</si>
  <si>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</si>
  <si>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</si>
  <si>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</si>
  <si>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</si>
  <si>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</si>
  <si>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</si>
  <si>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</si>
  <si>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</si>
  <si>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</si>
  <si>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</si>
  <si>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</si>
  <si>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</si>
  <si>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</si>
  <si>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</si>
  <si>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</si>
  <si>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</si>
  <si>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</si>
  <si>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</si>
  <si>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</si>
  <si>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</si>
  <si>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</si>
  <si>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</si>
  <si>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</si>
  <si>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</si>
  <si>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</si>
  <si>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</si>
  <si>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</si>
  <si>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</si>
  <si>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</si>
  <si>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</si>
  <si>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</si>
  <si>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</si>
  <si>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</si>
  <si>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</si>
  <si>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</si>
  <si>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</si>
  <si>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</si>
  <si>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</si>
  <si>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</si>
  <si>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</si>
  <si>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</si>
  <si>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</si>
  <si>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</si>
  <si>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</si>
  <si>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</si>
  <si>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</si>
  <si>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</si>
  <si>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</si>
  <si>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</si>
  <si>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</si>
  <si>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</si>
  <si>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</si>
  <si>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</si>
  <si>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</si>
  <si>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</si>
  <si>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</si>
  <si>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</si>
  <si>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</si>
  <si>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</si>
  <si>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</si>
  <si>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</si>
  <si>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</si>
  <si>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</si>
  <si>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</si>
  <si>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</si>
  <si>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</si>
  <si>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</si>
  <si>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</si>
  <si>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</si>
  <si>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</si>
  <si>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</si>
  <si>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</si>
  <si>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</si>
  <si>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</si>
  <si>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</si>
  <si>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</si>
  <si>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</si>
  <si>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</si>
  <si>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</si>
  <si>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</si>
  <si>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</si>
  <si>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</si>
  <si>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</si>
  <si>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</si>
  <si>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</si>
  <si>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</si>
  <si>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</si>
  <si>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</si>
  <si>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</si>
  <si>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</si>
  <si>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</si>
  <si>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</si>
  <si>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</si>
  <si>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</si>
  <si>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</si>
  <si>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</si>
  <si>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</si>
  <si>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</si>
  <si>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</si>
  <si>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</si>
  <si>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</si>
  <si>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</si>
  <si>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</si>
  <si>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</si>
  <si>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</si>
  <si>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</si>
  <si>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</si>
  <si>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</si>
  <si>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</si>
  <si>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</si>
  <si>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</si>
  <si>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</si>
  <si>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</si>
  <si>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</si>
  <si>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</si>
  <si>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</si>
  <si>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</si>
  <si>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</si>
  <si>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</si>
  <si>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</si>
  <si>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</si>
  <si>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</si>
  <si>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</si>
  <si>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</si>
  <si>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</si>
  <si>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</si>
  <si>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</si>
  <si>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</si>
  <si>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</si>
  <si>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</si>
  <si>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</si>
  <si>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</si>
  <si>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</si>
  <si>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</si>
  <si>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</si>
  <si>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</si>
  <si>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</si>
  <si>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</si>
  <si>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</si>
  <si>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</si>
  <si>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</si>
  <si>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</si>
  <si>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</si>
  <si>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</si>
  <si>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</si>
  <si>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</si>
  <si>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</si>
  <si>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</si>
  <si>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</si>
  <si>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</si>
  <si>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</si>
  <si>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</si>
  <si>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</si>
  <si>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</si>
  <si>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</si>
  <si>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</si>
  <si>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</si>
  <si>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</si>
  <si>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</si>
  <si>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</si>
  <si>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</si>
  <si>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</si>
  <si>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</si>
  <si>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</si>
  <si>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</si>
  <si>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</si>
  <si>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</si>
  <si>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</si>
  <si>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</si>
  <si>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</si>
  <si>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</si>
  <si>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</si>
  <si>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</si>
  <si>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</si>
  <si>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</si>
  <si>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</si>
  <si>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</si>
  <si>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</si>
  <si>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</si>
  <si>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</si>
  <si>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</si>
  <si>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</si>
  <si>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</si>
  <si>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</si>
  <si>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</si>
  <si>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</si>
  <si>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</si>
  <si>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</si>
  <si>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</si>
  <si>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</si>
  <si>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</si>
  <si>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</si>
  <si>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</si>
  <si>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</si>
  <si>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</si>
  <si>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</si>
  <si>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</si>
  <si>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</si>
  <si>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</si>
  <si>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</si>
  <si>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</si>
  <si>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</si>
  <si>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</si>
  <si>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</si>
  <si>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</si>
  <si>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</si>
  <si>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</si>
  <si>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</si>
  <si>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</si>
  <si>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</si>
  <si>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</si>
  <si>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</si>
  <si>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</si>
  <si>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</si>
  <si>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</si>
  <si>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</si>
  <si>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</si>
  <si>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</si>
  <si>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</si>
  <si>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</si>
  <si>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</si>
  <si>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</si>
  <si>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</si>
  <si>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</si>
  <si>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</si>
  <si>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</si>
  <si>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</si>
  <si>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</si>
  <si>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</si>
  <si>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</si>
  <si>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</si>
  <si>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</si>
  <si>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</si>
  <si>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</si>
  <si>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</si>
  <si>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</si>
  <si>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</si>
  <si>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</si>
  <si>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</si>
  <si>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</si>
  <si>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</si>
  <si>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</si>
  <si>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</si>
  <si>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</si>
  <si>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</si>
  <si>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</si>
  <si>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</si>
  <si>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</si>
  <si>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</si>
  <si>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</si>
  <si>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</si>
  <si>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</si>
  <si>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</si>
  <si>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</si>
  <si>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</si>
  <si>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</si>
  <si>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</si>
  <si>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</si>
  <si>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</si>
  <si>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</si>
  <si>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</si>
  <si>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</si>
  <si>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</si>
  <si>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</si>
  <si>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</si>
  <si>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</si>
  <si>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</si>
  <si>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</si>
  <si>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</si>
  <si>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</si>
  <si>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</si>
  <si>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</si>
  <si>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</si>
  <si>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</si>
  <si>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</si>
  <si>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</si>
  <si>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</si>
  <si>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</si>
  <si>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</si>
  <si>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</si>
  <si>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</si>
  <si>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</si>
  <si>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</si>
  <si>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</si>
  <si>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</si>
  <si>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</si>
  <si>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</si>
  <si>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</si>
  <si>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</si>
  <si>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</si>
  <si>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</si>
  <si>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</si>
  <si>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</si>
  <si>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</si>
  <si>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</si>
  <si>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</si>
  <si>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</si>
  <si>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</si>
  <si>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</si>
  <si>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</si>
  <si>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</si>
  <si>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</si>
  <si>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</si>
  <si>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</si>
  <si>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</si>
  <si>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</si>
  <si>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</si>
  <si>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</si>
  <si>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</si>
  <si>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</si>
  <si>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</si>
  <si>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</si>
  <si>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</si>
  <si>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</si>
  <si>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</si>
  <si>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</si>
  <si>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</si>
  <si>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</si>
  <si>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</si>
  <si>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</si>
  <si>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</si>
  <si>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</si>
  <si>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</si>
  <si>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</si>
  <si>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</si>
  <si>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</si>
  <si>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</si>
  <si>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</si>
  <si>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</si>
  <si>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</si>
  <si>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</si>
  <si>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</si>
  <si>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</si>
  <si>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</si>
  <si>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</si>
  <si>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</si>
  <si>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</si>
  <si>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</si>
  <si>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</si>
  <si>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</si>
  <si>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</si>
  <si>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</si>
  <si>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</si>
  <si>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</si>
  <si>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</si>
  <si>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</si>
  <si>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</si>
  <si>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</si>
  <si>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</si>
  <si>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</si>
  <si>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</si>
  <si>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</si>
  <si>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</si>
  <si>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</si>
  <si>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</si>
  <si>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</si>
  <si>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</si>
  <si>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</si>
  <si>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</si>
  <si>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</si>
  <si>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</si>
  <si>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</si>
  <si>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</si>
  <si>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</si>
  <si>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</si>
  <si>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</si>
  <si>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</si>
  <si>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</si>
  <si>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</si>
  <si>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</si>
  <si>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</si>
  <si>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</si>
  <si>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</si>
  <si>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</si>
  <si>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</si>
  <si>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</si>
  <si>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</si>
  <si>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</si>
  <si>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</si>
  <si>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</si>
  <si>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</si>
  <si>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</si>
  <si>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</si>
  <si>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</si>
  <si>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</si>
  <si>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</si>
  <si>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</si>
  <si>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</si>
  <si>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</si>
  <si>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</si>
  <si>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</si>
  <si>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</si>
  <si>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</si>
  <si>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</si>
  <si>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</si>
  <si>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</si>
  <si>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</si>
  <si>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</si>
  <si>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</si>
  <si>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</si>
  <si>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</si>
  <si>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</si>
  <si>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</si>
  <si>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</si>
  <si>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</si>
  <si>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</si>
  <si>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</si>
  <si>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</si>
  <si>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</si>
  <si>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</si>
  <si>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</si>
  <si>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</si>
  <si>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</si>
  <si>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</si>
  <si>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</si>
  <si>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</si>
  <si>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</si>
  <si>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</si>
  <si>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</si>
  <si>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</si>
  <si>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</si>
  <si>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</si>
  <si>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</si>
  <si>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</si>
  <si>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</si>
  <si>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</si>
  <si>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</si>
  <si>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</si>
  <si>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</si>
  <si>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</si>
  <si>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</si>
  <si>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</si>
  <si>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</si>
  <si>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</si>
  <si>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</si>
  <si>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</si>
  <si>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</si>
  <si>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</si>
  <si>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</si>
  <si>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</si>
  <si>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</si>
  <si>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</si>
  <si>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</si>
  <si>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</si>
  <si>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</si>
  <si>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</si>
  <si>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</si>
  <si>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</si>
  <si>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</si>
  <si>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</si>
  <si>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</si>
  <si>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</si>
  <si>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</si>
  <si>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</si>
  <si>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</si>
  <si>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</si>
  <si>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</si>
  <si>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</si>
  <si>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</si>
  <si>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</si>
  <si>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</si>
  <si>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</si>
  <si>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</si>
  <si>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</si>
  <si>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</si>
  <si>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</si>
  <si>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</si>
  <si>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</si>
  <si>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</si>
  <si>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</si>
  <si>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</si>
  <si>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</si>
  <si>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</si>
  <si>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</si>
  <si>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</si>
  <si>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</si>
  <si>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</si>
  <si>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</si>
  <si>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</si>
  <si>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</si>
  <si>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</si>
  <si>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</si>
  <si>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</si>
  <si>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</si>
  <si>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</si>
  <si>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</si>
  <si>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</si>
  <si>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</si>
  <si>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</si>
  <si>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</si>
  <si>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</si>
  <si>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</si>
  <si>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</si>
  <si>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</si>
  <si>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</si>
  <si>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</si>
  <si>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</si>
  <si>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</si>
  <si>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</si>
  <si>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</si>
  <si>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</si>
  <si>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</si>
  <si>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</si>
  <si>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</si>
  <si>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</si>
  <si>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</si>
  <si>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</si>
  <si>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</si>
  <si>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</si>
  <si>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</si>
  <si>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</si>
  <si>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</si>
  <si>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</si>
  <si>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</si>
  <si>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</si>
  <si>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</si>
  <si>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</si>
  <si>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</si>
  <si>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</si>
  <si>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</si>
  <si>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</si>
  <si>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</si>
  <si>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</si>
  <si>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</si>
  <si>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</si>
  <si>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</si>
  <si>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</si>
  <si>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</si>
  <si>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</si>
  <si>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</si>
  <si>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</si>
  <si>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</si>
  <si>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</si>
  <si>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</si>
  <si>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</si>
  <si>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</si>
  <si>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</si>
  <si>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</si>
  <si>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</si>
  <si>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</si>
  <si>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</si>
  <si>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</si>
  <si>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</si>
  <si>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</si>
  <si>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</si>
  <si>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</si>
  <si>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</si>
  <si>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</si>
  <si>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</si>
  <si>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</si>
  <si>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</si>
  <si>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</si>
  <si>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</si>
  <si>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</si>
  <si>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</si>
  <si>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</si>
  <si>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</si>
  <si>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</si>
  <si>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</si>
  <si>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</si>
  <si>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</si>
  <si>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</si>
  <si>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</si>
  <si>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</si>
  <si>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</si>
  <si>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</si>
  <si>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</si>
  <si>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</si>
  <si>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</si>
  <si>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</si>
  <si>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</si>
  <si>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</si>
  <si>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</si>
  <si>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</si>
  <si>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</si>
  <si>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</si>
  <si>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</si>
  <si>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</si>
  <si>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</si>
  <si>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</si>
  <si>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</si>
  <si>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</si>
  <si>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</si>
  <si>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</si>
  <si>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</si>
  <si>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</si>
  <si>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</si>
  <si>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</si>
  <si>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</si>
  <si>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</si>
  <si>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</si>
  <si>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</si>
  <si>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</si>
  <si>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</si>
  <si>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</si>
  <si>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</si>
  <si>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</si>
  <si>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</si>
  <si>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</si>
  <si>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</si>
  <si>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</si>
  <si>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</si>
  <si>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</si>
  <si>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</si>
  <si>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</si>
  <si>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</si>
  <si>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</si>
  <si>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</si>
  <si>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</si>
  <si>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</si>
  <si>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</si>
  <si>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</si>
  <si>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</si>
  <si>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</si>
  <si>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</si>
  <si>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</si>
  <si>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</si>
  <si>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</si>
  <si>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</si>
  <si>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</si>
  <si>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</si>
  <si>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</si>
  <si>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</si>
  <si>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</si>
  <si>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</si>
  <si>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</si>
  <si>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</si>
  <si>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</si>
  <si>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</si>
  <si>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</si>
  <si>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</si>
  <si>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</si>
  <si>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</si>
  <si>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</si>
  <si>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</si>
  <si>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</si>
  <si>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</si>
  <si>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</si>
  <si>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</si>
  <si>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</si>
  <si>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</si>
  <si>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</si>
  <si>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</si>
  <si>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</si>
  <si>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</si>
  <si>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</si>
  <si>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</si>
  <si>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</si>
  <si>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</si>
  <si>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</si>
  <si>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</si>
  <si>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</si>
  <si>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</si>
  <si>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</si>
  <si>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</si>
  <si>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</si>
  <si>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</si>
  <si>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</si>
  <si>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</si>
  <si>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</si>
  <si>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</si>
  <si>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</si>
  <si>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</si>
  <si>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</si>
  <si>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</si>
  <si>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</si>
  <si>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</si>
  <si>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</si>
  <si>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</si>
  <si>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</si>
  <si>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</si>
  <si>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</si>
  <si>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</si>
  <si>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</si>
  <si>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</si>
  <si>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</si>
  <si>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</si>
  <si>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</si>
  <si>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</si>
  <si>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</si>
  <si>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</si>
  <si>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</si>
  <si>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</si>
  <si>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</si>
  <si>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</si>
  <si>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</si>
  <si>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</si>
  <si>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</si>
  <si>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</si>
  <si>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</si>
  <si>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</si>
  <si>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</si>
  <si>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</si>
  <si>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</si>
  <si>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</si>
  <si>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</si>
  <si>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</si>
  <si>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</si>
  <si>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</si>
  <si>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</si>
  <si>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</si>
  <si>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</si>
  <si>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</si>
  <si>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</si>
  <si>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</si>
  <si>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</si>
  <si>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</si>
  <si>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</si>
  <si>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</si>
  <si>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</si>
  <si>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</si>
  <si>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</si>
  <si>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</si>
  <si>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</si>
  <si>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</si>
  <si>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</si>
  <si>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</si>
  <si>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</si>
  <si>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</si>
  <si>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</si>
  <si>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</si>
  <si>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</si>
  <si>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</si>
  <si>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</si>
  <si>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</si>
  <si>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</si>
  <si>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</si>
  <si>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</si>
  <si>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</si>
  <si>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</si>
  <si>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</si>
  <si>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</si>
  <si>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</si>
  <si>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</si>
  <si>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</si>
  <si>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</si>
  <si>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</si>
  <si>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</si>
  <si>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</si>
  <si>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</si>
  <si>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</si>
  <si>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</si>
  <si>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</si>
  <si>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</si>
  <si>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</si>
  <si>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</si>
  <si>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</si>
  <si>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</si>
  <si>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</si>
  <si>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</si>
  <si>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</si>
  <si>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</si>
  <si>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</si>
  <si>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</si>
  <si>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</si>
  <si>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</si>
  <si>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</si>
  <si>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</si>
  <si>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</si>
  <si>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</si>
  <si>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</si>
  <si>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</si>
  <si>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</si>
  <si>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</si>
  <si>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</si>
  <si>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</si>
  <si>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</si>
  <si>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</si>
  <si>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</si>
  <si>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</si>
  <si>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</si>
  <si>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</si>
  <si>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</si>
  <si>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</si>
  <si>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</si>
  <si>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</si>
  <si>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</si>
  <si>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</si>
  <si>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</si>
  <si>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</si>
  <si>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</si>
  <si>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</si>
  <si>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</si>
  <si>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</si>
  <si>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</si>
  <si>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</si>
  <si>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</si>
  <si>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</si>
  <si>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</si>
  <si>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</si>
  <si>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</si>
  <si>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</si>
  <si>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</si>
  <si>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</si>
  <si>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</si>
  <si>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</si>
  <si>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</si>
  <si>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</si>
  <si>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</si>
  <si>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</si>
  <si>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</si>
  <si>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</si>
  <si>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</si>
  <si>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</si>
  <si>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</si>
  <si>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</si>
  <si>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</si>
  <si>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</si>
  <si>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</si>
  <si>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</si>
  <si>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</si>
  <si>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</si>
  <si>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</si>
  <si>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</si>
  <si>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</si>
  <si>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</si>
  <si>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</si>
  <si>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</si>
  <si>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</si>
  <si>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</si>
  <si>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</si>
  <si>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</si>
  <si>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</si>
  <si>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</si>
  <si>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</si>
  <si>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</si>
  <si>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</si>
  <si>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</si>
  <si>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</si>
  <si>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</si>
  <si>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</si>
  <si>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</si>
  <si>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</si>
  <si>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</si>
  <si>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</si>
  <si>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</si>
  <si>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</si>
  <si>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</si>
  <si>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</si>
  <si>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</si>
  <si>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</si>
  <si>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</si>
  <si>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</si>
  <si>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</si>
  <si>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</si>
  <si>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</si>
  <si>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</si>
  <si>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</si>
  <si>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</si>
  <si>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</si>
  <si>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</si>
  <si>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</si>
  <si>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</si>
  <si>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</si>
  <si>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</si>
  <si>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</si>
  <si>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</si>
  <si>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</si>
  <si>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</si>
  <si>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</si>
  <si>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</si>
  <si>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</si>
  <si>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</si>
  <si>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</si>
  <si>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</si>
  <si>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</si>
  <si>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</si>
  <si>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</si>
  <si>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</si>
  <si>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</si>
  <si>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</si>
  <si>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</si>
  <si>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</si>
  <si>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</si>
  <si>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</si>
  <si>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</si>
  <si>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</si>
  <si>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</si>
  <si>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</si>
  <si>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</si>
  <si>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</si>
  <si>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</si>
  <si>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</si>
  <si>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</si>
  <si>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</si>
  <si>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</si>
  <si>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</si>
  <si>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</si>
  <si>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</si>
  <si>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</si>
  <si>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</si>
  <si>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</si>
  <si>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</si>
  <si>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</si>
  <si>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</si>
  <si>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</si>
  <si>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</si>
  <si>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</si>
  <si>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</si>
  <si>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</si>
  <si>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</si>
  <si>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</si>
  <si>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</si>
  <si>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</si>
  <si>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</si>
  <si>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</si>
  <si>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</si>
  <si>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</si>
  <si>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</si>
  <si>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</si>
  <si>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</si>
  <si>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</si>
  <si>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</si>
  <si>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</si>
  <si>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</si>
  <si>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</si>
  <si>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</si>
  <si>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</si>
  <si>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</si>
  <si>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</si>
  <si>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</si>
  <si>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</si>
  <si>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</si>
  <si>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</si>
  <si>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</si>
  <si>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</si>
  <si>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</si>
  <si>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</si>
  <si>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</si>
  <si>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</si>
  <si>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</si>
  <si>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</si>
  <si>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</si>
  <si>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</si>
  <si>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</si>
  <si>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</si>
  <si>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</si>
  <si>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</si>
  <si>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</si>
  <si>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</si>
  <si>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</si>
  <si>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</si>
  <si>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</si>
  <si>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</si>
  <si>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</si>
  <si>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</si>
  <si>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</si>
  <si>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</si>
  <si>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</si>
  <si>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</si>
  <si>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</si>
  <si>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</si>
  <si>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</si>
  <si>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</si>
  <si>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</si>
  <si>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</si>
  <si>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</si>
  <si>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</si>
  <si>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</si>
  <si>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</si>
  <si>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</si>
  <si>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</si>
  <si>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</si>
  <si>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</si>
  <si>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</si>
  <si>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</si>
  <si>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</si>
  <si>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</si>
  <si>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</si>
  <si>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</si>
  <si>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</si>
  <si>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</si>
  <si>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</si>
  <si>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</si>
  <si>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</si>
  <si>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</si>
  <si>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</si>
  <si>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</si>
  <si>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</si>
  <si>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</si>
  <si>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</si>
  <si>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</si>
  <si>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</si>
  <si>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</si>
  <si>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</si>
  <si>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</si>
  <si>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</si>
  <si>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</si>
  <si>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</si>
  <si>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</si>
  <si>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</si>
  <si>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</si>
  <si>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</si>
  <si>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</si>
  <si>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</si>
  <si>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</si>
  <si>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</si>
  <si>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</si>
  <si>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</si>
  <si>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</si>
  <si>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</si>
  <si>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</si>
  <si>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</si>
  <si>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</si>
  <si>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</si>
  <si>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</si>
  <si>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</si>
  <si>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</si>
  <si>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</si>
  <si>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</si>
  <si>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</si>
  <si>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</si>
  <si>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</si>
  <si>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</si>
  <si>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</si>
  <si>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</si>
  <si>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</si>
  <si>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</si>
  <si>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</si>
  <si>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</si>
  <si>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</si>
  <si>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</si>
  <si>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</si>
  <si>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</si>
  <si>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</si>
  <si>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</si>
  <si>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</si>
  <si>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</si>
  <si>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</si>
  <si>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</si>
  <si>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</si>
  <si>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</si>
  <si>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</si>
  <si>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</si>
  <si>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</si>
  <si>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</si>
  <si>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</si>
  <si>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</si>
  <si>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</si>
  <si>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</si>
  <si>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</si>
  <si>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</si>
  <si>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</si>
  <si>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</si>
  <si>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</si>
  <si>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</si>
  <si>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</si>
  <si>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</si>
  <si>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</si>
  <si>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</si>
  <si>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</si>
  <si>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</si>
  <si>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</si>
  <si>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</si>
  <si>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</si>
  <si>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</si>
  <si>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</si>
  <si>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</si>
  <si>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</si>
  <si>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</si>
  <si>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</si>
  <si>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</si>
  <si>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</si>
  <si>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</si>
  <si>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</si>
  <si>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</si>
  <si>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</si>
  <si>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</si>
  <si>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</si>
  <si>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</si>
  <si>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</si>
  <si>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</si>
  <si>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</si>
  <si>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</si>
  <si>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</si>
  <si>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</si>
  <si>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</si>
  <si>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</si>
  <si>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</si>
  <si>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</si>
  <si>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</si>
  <si>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</si>
  <si>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</si>
  <si>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</si>
  <si>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</si>
  <si>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</si>
  <si>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</si>
  <si>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</si>
  <si>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</si>
  <si>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</si>
  <si>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</si>
  <si>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</si>
  <si>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</si>
  <si>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</si>
  <si>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</si>
  <si>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</si>
  <si>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</si>
  <si>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</si>
  <si>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</si>
  <si>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</si>
  <si>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</si>
  <si>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</si>
  <si>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</si>
  <si>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</si>
  <si>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</si>
  <si>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</si>
  <si>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</si>
  <si>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</si>
  <si>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</si>
  <si>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</si>
  <si>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</si>
  <si>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</si>
  <si>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</si>
  <si>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</si>
  <si>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</si>
  <si>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</si>
  <si>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</si>
  <si>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</si>
  <si>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</si>
  <si>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</si>
  <si>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</si>
  <si>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</si>
  <si>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</si>
  <si>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</si>
  <si>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</si>
  <si>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</si>
  <si>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</si>
  <si>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</si>
  <si>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</si>
  <si>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</si>
  <si>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</si>
  <si>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</si>
  <si>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</si>
  <si>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</si>
  <si>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</si>
  <si>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</si>
  <si>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</si>
  <si>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</si>
  <si>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</si>
  <si>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</si>
  <si>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</si>
  <si>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</si>
  <si>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</si>
  <si>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</si>
  <si>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</si>
  <si>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</si>
  <si>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</si>
  <si>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</si>
  <si>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</si>
  <si>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</si>
  <si>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</si>
  <si>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</si>
  <si>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</si>
  <si>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</si>
  <si>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</si>
  <si>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</si>
  <si>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</si>
  <si>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</si>
  <si>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</si>
  <si>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</si>
  <si>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</si>
  <si>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</si>
  <si>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</si>
  <si>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</si>
  <si>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</si>
  <si>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</si>
  <si>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</si>
  <si>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</si>
  <si>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</si>
  <si>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</si>
  <si>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</si>
  <si>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</si>
  <si>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</si>
  <si>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</si>
  <si>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</si>
  <si>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</si>
  <si>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</si>
  <si>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</si>
  <si>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</si>
  <si>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</si>
  <si>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</si>
  <si>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</si>
  <si>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</si>
  <si>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</si>
  <si>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</si>
  <si>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</si>
  <si>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</si>
  <si>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</si>
  <si>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</si>
  <si>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</si>
  <si>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</si>
  <si>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</si>
  <si>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</si>
  <si>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</si>
  <si>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</si>
  <si>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</si>
  <si>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</si>
  <si>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</si>
  <si>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</si>
  <si>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</si>
  <si>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</si>
  <si>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</si>
  <si>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</si>
  <si>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</si>
  <si>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</si>
  <si>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</si>
  <si>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</si>
  <si>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</si>
  <si>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</si>
  <si>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</si>
  <si>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</si>
  <si>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</si>
  <si>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</si>
  <si>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</si>
  <si>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</si>
  <si>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</si>
  <si>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</si>
  <si>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</si>
  <si>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</si>
  <si>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</si>
  <si>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</si>
  <si>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</si>
  <si>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</si>
  <si>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</si>
  <si>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</si>
  <si>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</si>
  <si>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</si>
  <si>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</si>
  <si>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</si>
  <si>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</si>
  <si>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</si>
  <si>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</si>
  <si>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</si>
  <si>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</si>
  <si>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</si>
  <si>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</si>
  <si>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</si>
  <si>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</si>
  <si>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</si>
  <si>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</si>
  <si>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</si>
  <si>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</si>
  <si>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</si>
  <si>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</si>
  <si>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</si>
  <si>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</si>
  <si>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</si>
  <si>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</si>
  <si>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</si>
  <si>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</si>
  <si>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</si>
  <si>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</si>
  <si>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</si>
  <si>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</si>
  <si>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</si>
  <si>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</si>
  <si>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</si>
  <si>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</si>
  <si>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</si>
  <si>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</si>
  <si>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</si>
  <si>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</si>
  <si>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</si>
  <si>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</si>
  <si>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</si>
  <si>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</si>
  <si>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</si>
  <si>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</si>
  <si>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</si>
  <si>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</si>
  <si>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</si>
  <si>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</si>
  <si>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</si>
  <si>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</si>
  <si>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</si>
  <si>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</si>
  <si>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</si>
  <si>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</si>
  <si>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</si>
  <si>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</si>
  <si>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</si>
  <si>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</si>
  <si>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</si>
  <si>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</si>
  <si>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</si>
  <si>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</si>
  <si>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</si>
  <si>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</si>
  <si>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</si>
  <si>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</si>
  <si>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</si>
  <si>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</si>
  <si>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</si>
  <si>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</si>
  <si>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</si>
  <si>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</si>
  <si>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</si>
  <si>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</si>
  <si>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</si>
  <si>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</si>
  <si>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</si>
  <si>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</si>
  <si>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</si>
  <si>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</si>
  <si>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</si>
  <si>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</si>
  <si>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</si>
  <si>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</si>
  <si>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</si>
  <si>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</si>
  <si>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</si>
  <si>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</si>
  <si>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</si>
  <si>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</si>
  <si>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</si>
  <si>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</si>
  <si>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</si>
  <si>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</si>
  <si>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</si>
  <si>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</si>
  <si>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</si>
  <si>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</si>
  <si>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</si>
  <si>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</si>
  <si>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</si>
  <si>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</si>
  <si>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</si>
  <si>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</si>
  <si>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</si>
  <si>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</si>
  <si>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</si>
  <si>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</si>
  <si>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</si>
  <si>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</si>
  <si>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</si>
  <si>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</si>
  <si>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</si>
  <si>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</si>
  <si>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</si>
  <si>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</si>
  <si>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</si>
  <si>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</si>
  <si>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</si>
  <si>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</si>
  <si>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</si>
  <si>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</si>
  <si>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</si>
  <si>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</si>
  <si>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</si>
  <si>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</si>
  <si>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</si>
  <si>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</si>
  <si>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</si>
  <si>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</si>
  <si>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</si>
  <si>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</si>
  <si>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</si>
  <si>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</si>
  <si>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</si>
  <si>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</si>
  <si>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</si>
  <si>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</si>
  <si>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</si>
  <si>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</si>
  <si>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</si>
  <si>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</si>
  <si>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</si>
  <si>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</si>
  <si>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</si>
  <si>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</si>
  <si>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</si>
  <si>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</si>
  <si>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</si>
  <si>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</si>
  <si>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</si>
  <si>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</si>
  <si>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</si>
  <si>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</si>
  <si>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</si>
  <si>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</si>
  <si>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</si>
  <si>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</si>
  <si>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</si>
  <si>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</si>
  <si>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</si>
  <si>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</si>
  <si>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</si>
  <si>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</si>
  <si>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</si>
  <si>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</si>
  <si>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</si>
  <si>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</si>
  <si>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</si>
  <si>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</si>
  <si>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</si>
  <si>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</si>
  <si>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</si>
  <si>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</si>
  <si>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</si>
  <si>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</si>
  <si>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</si>
  <si>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</si>
  <si>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</si>
  <si>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</si>
  <si>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</si>
  <si>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</si>
  <si>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</si>
  <si>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</si>
  <si>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</si>
  <si>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</si>
  <si>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</si>
  <si>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</si>
  <si>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</si>
  <si>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</si>
  <si>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</si>
  <si>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</si>
  <si>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</si>
  <si>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</si>
  <si>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</si>
  <si>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</si>
  <si>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</si>
  <si>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</si>
  <si>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</si>
  <si>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</si>
  <si>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</si>
  <si>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</si>
  <si>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</si>
  <si>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</si>
  <si>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</si>
  <si>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</si>
  <si>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</si>
  <si>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</si>
  <si>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</si>
  <si>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</si>
  <si>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</si>
  <si>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</si>
  <si>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</si>
  <si>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</si>
  <si>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</si>
  <si>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</si>
  <si>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</si>
  <si>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</si>
  <si>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</si>
  <si>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</si>
  <si>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</si>
  <si>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</si>
  <si>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</si>
  <si>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</si>
  <si>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</si>
  <si>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</si>
  <si>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</si>
  <si>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</si>
  <si>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</si>
  <si>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</si>
  <si>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</si>
  <si>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</si>
  <si>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</si>
  <si>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</si>
  <si>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</si>
  <si>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</si>
  <si>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</si>
  <si>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</si>
  <si>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</si>
  <si>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</si>
  <si>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</si>
  <si>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</si>
  <si>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</si>
  <si>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</si>
  <si>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</si>
  <si>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</si>
  <si>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</si>
  <si>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</si>
  <si>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</si>
  <si>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</si>
  <si>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</si>
  <si>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</si>
  <si>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</si>
  <si>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</si>
  <si>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</si>
  <si>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</si>
  <si>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</si>
  <si>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</si>
  <si>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</si>
  <si>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</si>
  <si>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</si>
  <si>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</si>
  <si>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</si>
  <si>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</si>
  <si>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</si>
  <si>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</si>
  <si>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</si>
  <si>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</si>
  <si>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</si>
  <si>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</si>
  <si>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</si>
  <si>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</si>
  <si>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</si>
  <si>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</si>
  <si>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</si>
  <si>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</si>
  <si>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</si>
  <si>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</si>
  <si>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</si>
  <si>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</si>
  <si>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</si>
  <si>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</si>
  <si>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</si>
  <si>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</si>
  <si>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</si>
  <si>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</si>
  <si>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</si>
  <si>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</si>
  <si>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</si>
  <si>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</si>
  <si>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</si>
  <si>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</si>
  <si>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</si>
  <si>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</si>
  <si>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</si>
  <si>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</si>
  <si>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</si>
  <si>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</si>
  <si>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</si>
  <si>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</si>
  <si>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</si>
  <si>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</si>
  <si>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</si>
  <si>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</si>
  <si>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</si>
  <si>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</si>
  <si>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</si>
  <si>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</si>
  <si>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</si>
  <si>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</si>
  <si>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</si>
  <si>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</si>
  <si>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</si>
  <si>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</si>
  <si>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</si>
  <si>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</si>
  <si>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</si>
  <si>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</si>
  <si>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</si>
  <si>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</si>
  <si>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</si>
  <si>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</si>
  <si>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</si>
  <si>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</si>
  <si>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</si>
  <si>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</si>
  <si>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</si>
  <si>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</si>
  <si>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</si>
  <si>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</si>
  <si>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</si>
  <si>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</si>
  <si>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</si>
  <si>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</si>
  <si>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</si>
  <si>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</si>
  <si>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</si>
  <si>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</si>
  <si>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</si>
  <si>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</si>
  <si>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</si>
  <si>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</si>
  <si>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</si>
  <si>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</si>
  <si>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</si>
  <si>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</si>
  <si>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</si>
  <si>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</si>
  <si>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</si>
  <si>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</si>
  <si>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</si>
  <si>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</si>
  <si>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</si>
  <si>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</si>
  <si>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</si>
  <si>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</si>
  <si>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</si>
  <si>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</si>
  <si>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</si>
  <si>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</si>
  <si>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</si>
  <si>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</si>
  <si>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</si>
  <si>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</si>
  <si>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</si>
  <si>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</si>
  <si>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</si>
  <si>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</si>
  <si>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</si>
  <si>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</si>
  <si>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</si>
  <si>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</si>
  <si>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</si>
  <si>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</si>
  <si>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</si>
  <si>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</si>
  <si>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</si>
  <si>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</si>
  <si>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</si>
  <si>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</si>
  <si>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</si>
  <si>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</si>
  <si>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</si>
  <si>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</si>
  <si>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</si>
  <si>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</si>
  <si>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</si>
  <si>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</si>
  <si>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</si>
  <si>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</si>
  <si>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</si>
  <si>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</si>
  <si>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</si>
  <si>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</si>
  <si>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</si>
  <si>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</si>
  <si>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</si>
  <si>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</si>
  <si>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</si>
  <si>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</si>
  <si>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</si>
  <si>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</si>
  <si>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</si>
  <si>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</si>
  <si>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</si>
  <si>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</si>
  <si>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</si>
  <si>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</si>
  <si>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</si>
  <si>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</si>
  <si>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</si>
  <si>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</si>
  <si>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</si>
  <si>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</si>
  <si>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</si>
  <si>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</si>
  <si>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</si>
  <si>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</si>
  <si>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</si>
  <si>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</si>
  <si>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</si>
  <si>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</si>
  <si>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</si>
  <si>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</si>
  <si>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</si>
  <si>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</si>
  <si>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</si>
  <si>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</si>
  <si>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</si>
  <si>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</si>
  <si>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</si>
  <si>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</si>
  <si>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</si>
  <si>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</si>
  <si>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</si>
  <si>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</si>
  <si>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</si>
  <si>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</si>
  <si>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</si>
  <si>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</si>
  <si>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</si>
  <si>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</si>
  <si>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</si>
  <si>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</si>
  <si>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</si>
  <si>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</si>
  <si>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</si>
  <si>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</si>
  <si>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</si>
  <si>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</si>
  <si>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</si>
  <si>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</si>
  <si>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</si>
  <si>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</si>
  <si>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</si>
  <si>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</si>
  <si>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</si>
  <si>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</si>
  <si>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</si>
  <si>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</si>
  <si>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</si>
  <si>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</si>
  <si>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</si>
  <si>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</si>
  <si>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</si>
  <si>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</si>
  <si>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</si>
  <si>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</si>
  <si>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</si>
  <si>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</si>
  <si>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</si>
  <si>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</si>
  <si>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</si>
  <si>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</si>
  <si>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</si>
  <si>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</si>
  <si>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</si>
  <si>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</si>
  <si>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</si>
  <si>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</si>
  <si>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</si>
  <si>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</si>
  <si>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</si>
  <si>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</si>
  <si>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</si>
  <si>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</si>
  <si>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</si>
  <si>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</si>
  <si>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</si>
  <si>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</si>
  <si>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</si>
  <si>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</si>
  <si>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</si>
  <si>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</si>
  <si>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</si>
  <si>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</si>
  <si>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</si>
  <si>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</si>
  <si>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</si>
  <si>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</si>
  <si>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</si>
  <si>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</si>
  <si>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</si>
  <si>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</si>
  <si>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</si>
  <si>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</si>
  <si>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</si>
  <si>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</si>
  <si>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</si>
  <si>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</si>
  <si>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</si>
  <si>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</si>
  <si>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</si>
  <si>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</si>
  <si>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</si>
  <si>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</si>
  <si>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</si>
  <si>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</si>
  <si>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</si>
  <si>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</si>
  <si>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</si>
  <si>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</si>
  <si>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</si>
  <si>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</si>
  <si>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</si>
  <si>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</si>
  <si>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</si>
  <si>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</si>
  <si>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</si>
  <si>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</si>
  <si>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</si>
  <si>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</si>
  <si>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</si>
  <si>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</si>
  <si>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</si>
  <si>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</si>
  <si>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</si>
  <si>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</si>
  <si>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</si>
  <si>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</si>
  <si>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</si>
  <si>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</si>
  <si>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</si>
  <si>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</si>
  <si>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</si>
  <si>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</si>
  <si>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</si>
  <si>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</si>
  <si>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</si>
  <si>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</si>
  <si>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</si>
  <si>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</si>
  <si>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</si>
  <si>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</si>
  <si>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</si>
  <si>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</si>
  <si>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</si>
  <si>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</si>
  <si>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</si>
  <si>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</si>
  <si>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</si>
  <si>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</si>
  <si>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</si>
  <si>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</si>
  <si>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</si>
  <si>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</si>
  <si>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</si>
  <si>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</si>
  <si>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</si>
  <si>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</si>
  <si>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</si>
  <si>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</si>
  <si>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</si>
  <si>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</si>
  <si>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</si>
  <si>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</si>
  <si>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</si>
  <si>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</si>
  <si>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</si>
  <si>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</si>
  <si>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</si>
  <si>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</si>
  <si>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</si>
  <si>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</si>
  <si>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</si>
  <si>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</si>
  <si>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</si>
  <si>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</si>
  <si>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</si>
  <si>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</si>
  <si>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</si>
  <si>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</si>
  <si>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</si>
  <si>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</si>
  <si>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</si>
  <si>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</si>
  <si>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</si>
  <si>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</si>
  <si>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</si>
  <si>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</si>
  <si>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</si>
  <si>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</si>
  <si>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</si>
  <si>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</si>
  <si>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</si>
  <si>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</si>
  <si>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</si>
  <si>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</si>
  <si>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</si>
  <si>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</si>
  <si>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</si>
  <si>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</si>
  <si>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</si>
  <si>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</si>
  <si>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</si>
  <si>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</si>
  <si>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</si>
  <si>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</si>
  <si>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</si>
  <si>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</si>
  <si>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</si>
  <si>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</si>
  <si>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</si>
  <si>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</si>
  <si>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</si>
  <si>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</si>
  <si>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</si>
  <si>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</si>
  <si>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</si>
  <si>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</si>
  <si>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</si>
  <si>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</si>
  <si>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</si>
  <si>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</si>
  <si>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</si>
  <si>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</si>
  <si>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</si>
  <si>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</si>
  <si>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</si>
  <si>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</si>
  <si>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</si>
  <si>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</si>
  <si>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</si>
  <si>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</si>
  <si>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</si>
  <si>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</si>
  <si>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</si>
  <si>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</si>
  <si>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</si>
  <si>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</si>
  <si>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</si>
  <si>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</si>
  <si>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</si>
  <si>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</si>
  <si>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</si>
  <si>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</si>
  <si>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</si>
  <si>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</si>
  <si>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</si>
  <si>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</si>
  <si>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</si>
  <si>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</si>
  <si>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</si>
  <si>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</si>
  <si>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</si>
  <si>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</si>
  <si>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</si>
  <si>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</si>
  <si>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</si>
  <si>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</si>
  <si>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</si>
  <si>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</si>
  <si>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</si>
  <si>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</si>
  <si>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</si>
  <si>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</si>
  <si>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</si>
  <si>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</si>
  <si>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</si>
  <si>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</si>
  <si>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</si>
  <si>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</si>
  <si>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</si>
  <si>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</si>
  <si>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</si>
  <si>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</si>
  <si>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</si>
  <si>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</si>
  <si>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</si>
  <si>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</si>
  <si>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</si>
  <si>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</si>
  <si>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</si>
  <si>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</si>
  <si>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</si>
  <si>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</si>
  <si>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</si>
  <si>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</si>
  <si>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</si>
  <si>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</si>
  <si>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</si>
  <si>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</si>
  <si>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</si>
  <si>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</si>
  <si>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</si>
  <si>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</si>
  <si>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</si>
  <si>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</si>
  <si>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</si>
  <si>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</si>
  <si>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</si>
  <si>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</si>
  <si>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</si>
  <si>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</si>
  <si>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</si>
  <si>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</si>
  <si>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</si>
  <si>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</si>
  <si>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</si>
  <si>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</si>
  <si>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</si>
  <si>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</si>
  <si>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</si>
  <si>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</si>
  <si>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</si>
  <si>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</si>
  <si>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</si>
  <si>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</si>
  <si>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</si>
  <si>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</si>
  <si>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</si>
  <si>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</si>
  <si>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</si>
  <si>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</si>
  <si>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</si>
  <si>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</si>
  <si>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</si>
  <si>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</si>
  <si>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</si>
  <si>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</si>
  <si>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</si>
  <si>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</si>
  <si>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</si>
  <si>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</si>
  <si>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</si>
  <si>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</si>
  <si>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</si>
  <si>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</si>
  <si>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</si>
  <si>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</si>
  <si>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</si>
  <si>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</si>
  <si>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</si>
  <si>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</si>
  <si>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</si>
  <si>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</si>
  <si>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</si>
  <si>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</si>
  <si>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</si>
  <si>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</si>
  <si>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</si>
  <si>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</si>
  <si>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</si>
  <si>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</si>
  <si>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</si>
  <si>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</si>
  <si>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</si>
  <si>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</si>
  <si>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</si>
  <si>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</si>
  <si>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</si>
  <si>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</si>
  <si>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</si>
  <si>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</si>
  <si>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</si>
  <si>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</si>
  <si>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</si>
  <si>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</si>
  <si>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</si>
  <si>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</si>
  <si>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</si>
  <si>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</si>
  <si>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</si>
  <si>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</si>
  <si>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</si>
  <si>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</si>
  <si>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</si>
  <si>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</si>
  <si>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</si>
  <si>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</si>
  <si>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</si>
  <si>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</si>
  <si>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</si>
  <si>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</si>
  <si>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</si>
  <si>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</si>
  <si>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</si>
  <si>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</si>
  <si>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</si>
  <si>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</si>
  <si>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</si>
  <si>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</si>
  <si>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</si>
  <si>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</si>
  <si>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</si>
  <si>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</si>
  <si>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</si>
  <si>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</si>
  <si>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</si>
  <si>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</si>
  <si>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</si>
  <si>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</si>
  <si>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</si>
  <si>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</si>
  <si>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</si>
  <si>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</si>
  <si>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</si>
  <si>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</si>
  <si>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</si>
  <si>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</si>
  <si>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</si>
  <si>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</si>
  <si>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</si>
  <si>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</si>
  <si>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</si>
  <si>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</si>
  <si>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</si>
  <si>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</si>
  <si>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</si>
  <si>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</si>
  <si>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</si>
  <si>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</si>
  <si>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</si>
  <si>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</si>
  <si>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</si>
  <si>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</si>
  <si>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</si>
  <si>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</si>
  <si>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</si>
  <si>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</si>
  <si>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</si>
  <si>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</si>
  <si>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</si>
  <si>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</si>
  <si>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</si>
  <si>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</si>
  <si>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</si>
  <si>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</si>
  <si>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</si>
  <si>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</si>
  <si>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</si>
  <si>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</si>
  <si>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</si>
  <si>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</si>
  <si>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</si>
  <si>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</si>
  <si>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</si>
  <si>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</si>
  <si>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</si>
  <si>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</si>
  <si>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</si>
  <si>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</si>
  <si>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</si>
  <si>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</si>
  <si>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</si>
  <si>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</si>
  <si>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</si>
  <si>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</si>
  <si>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</si>
  <si>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</si>
  <si>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</si>
  <si>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</si>
  <si>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</si>
  <si>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</si>
  <si>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</si>
  <si>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</si>
  <si>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</si>
  <si>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</si>
  <si>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</si>
  <si>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</si>
  <si>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</si>
  <si>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</si>
  <si>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</si>
  <si>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</si>
  <si>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</si>
  <si>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</si>
  <si>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</si>
  <si>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</si>
  <si>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</si>
  <si>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</si>
  <si>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</si>
  <si>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</si>
  <si>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</si>
  <si>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</si>
  <si>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</si>
  <si>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</si>
  <si>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</si>
  <si>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</si>
  <si>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</si>
  <si>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</si>
  <si>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</si>
  <si>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</si>
  <si>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</si>
  <si>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</si>
  <si>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</si>
  <si>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</si>
  <si>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</si>
  <si>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</si>
  <si>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</si>
  <si>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</si>
  <si>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</si>
  <si>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</si>
  <si>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</si>
  <si>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</si>
  <si>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</si>
  <si>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</si>
  <si>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</si>
  <si>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</si>
  <si>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</si>
  <si>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</si>
  <si>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</si>
  <si>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</si>
  <si>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</si>
  <si>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</si>
  <si>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</si>
  <si>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</si>
  <si>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</si>
  <si>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</si>
  <si>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</si>
  <si>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</si>
  <si>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</si>
  <si>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</si>
  <si>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</si>
  <si>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</si>
  <si>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</si>
  <si>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</si>
  <si>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</si>
  <si>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</si>
  <si>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</si>
  <si>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</si>
  <si>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</si>
  <si>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</si>
  <si>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</si>
  <si>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</si>
  <si>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</si>
  <si>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</si>
  <si>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</si>
  <si>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</si>
  <si>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</si>
  <si>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</si>
  <si>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</si>
  <si>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</si>
  <si>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</si>
  <si>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</si>
  <si>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</si>
  <si>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</si>
  <si>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</si>
  <si>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</si>
  <si>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</si>
  <si>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</si>
  <si>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</si>
  <si>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</si>
  <si>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</si>
  <si>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</si>
  <si>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</si>
  <si>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</si>
  <si>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</si>
  <si>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</si>
  <si>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</si>
  <si>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</si>
  <si>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</si>
  <si>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</si>
  <si>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</si>
  <si>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</si>
  <si>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</si>
  <si>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</si>
  <si>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</si>
  <si>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</si>
  <si>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</si>
  <si>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</si>
  <si>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</si>
  <si>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</si>
  <si>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</si>
  <si>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</si>
  <si>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</si>
  <si>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</si>
  <si>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</si>
  <si>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</si>
  <si>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</si>
  <si>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</si>
  <si>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</si>
  <si>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</si>
  <si>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</si>
  <si>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</si>
  <si>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</si>
  <si>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</si>
  <si>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</si>
  <si>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</si>
  <si>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</si>
  <si>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</si>
  <si>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</si>
  <si>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</si>
  <si>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</si>
  <si>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</si>
  <si>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</si>
  <si>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</si>
  <si>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</si>
  <si>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</si>
  <si>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</si>
  <si>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</si>
  <si>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</si>
  <si>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</si>
  <si>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</si>
  <si>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</si>
  <si>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</si>
  <si>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</si>
  <si>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</si>
  <si>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</si>
  <si>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</si>
  <si>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</si>
  <si>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</si>
  <si>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</si>
  <si>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</si>
  <si>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</si>
  <si>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</si>
  <si>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</si>
  <si>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</si>
  <si>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</si>
  <si>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</si>
  <si>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</si>
  <si>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</si>
  <si>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</si>
  <si>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</si>
  <si>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</si>
  <si>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</si>
  <si>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</si>
  <si>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</si>
  <si>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</si>
  <si>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</si>
  <si>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</si>
  <si>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</si>
  <si>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</si>
  <si>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</si>
  <si>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</si>
  <si>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</si>
  <si>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</si>
  <si>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</si>
  <si>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</si>
  <si>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</si>
  <si>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</si>
  <si>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</si>
  <si>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</si>
  <si>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</si>
  <si>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</si>
  <si>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</si>
  <si>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</si>
  <si>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</si>
  <si>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</si>
  <si>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</si>
  <si>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</si>
  <si>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</si>
  <si>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</si>
  <si>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</si>
  <si>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</si>
  <si>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</si>
  <si>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</si>
  <si>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</si>
  <si>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</si>
  <si>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</si>
  <si>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</si>
  <si>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</si>
  <si>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</si>
  <si>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</si>
  <si>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</si>
  <si>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</si>
  <si>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</si>
  <si>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</si>
  <si>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</si>
  <si>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</si>
  <si>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</si>
  <si>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</si>
  <si>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</si>
  <si>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</si>
  <si>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</si>
  <si>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</si>
  <si>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</si>
  <si>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</si>
  <si>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</si>
  <si>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</si>
  <si>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</si>
  <si>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</si>
  <si>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</si>
  <si>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</si>
  <si>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</si>
  <si>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</si>
  <si>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</si>
  <si>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</si>
  <si>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</si>
  <si>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</si>
  <si>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</si>
  <si>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</si>
  <si>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</si>
  <si>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</si>
  <si>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</si>
  <si>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</si>
  <si>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</si>
  <si>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</si>
  <si>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</si>
  <si>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</si>
  <si>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</si>
  <si>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</si>
  <si>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</si>
  <si>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</si>
  <si>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</si>
  <si>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</si>
  <si>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</si>
  <si>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</si>
  <si>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</si>
  <si>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</si>
  <si>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</si>
  <si>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</si>
  <si>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</si>
  <si>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</si>
  <si>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</si>
  <si>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</si>
  <si>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</si>
  <si>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</si>
  <si>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</si>
  <si>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</si>
  <si>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</si>
  <si>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</si>
  <si>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</si>
  <si>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</si>
  <si>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</si>
  <si>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</si>
  <si>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</si>
  <si>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</si>
  <si>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</si>
  <si>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</si>
  <si>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</si>
  <si>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</si>
  <si>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</si>
  <si>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</si>
  <si>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</si>
  <si>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</si>
  <si>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</si>
  <si>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</si>
  <si>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</si>
  <si>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</si>
  <si>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</si>
  <si>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</si>
  <si>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</si>
  <si>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</si>
  <si>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</si>
  <si>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</si>
  <si>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</si>
  <si>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</si>
  <si>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</si>
  <si>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</si>
  <si>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</si>
  <si>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</si>
  <si>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</si>
  <si>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</si>
  <si>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</si>
  <si>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</si>
  <si>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</si>
  <si>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</si>
  <si>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</si>
  <si>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</si>
  <si>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</si>
  <si>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</si>
  <si>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</si>
  <si>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</si>
  <si>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</si>
  <si>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</si>
  <si>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</si>
  <si>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</si>
  <si>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</si>
  <si>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</si>
  <si>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</si>
  <si>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</si>
  <si>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</si>
  <si>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</si>
  <si>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</si>
  <si>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</si>
  <si>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</si>
  <si>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</si>
  <si>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</si>
  <si>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</si>
  <si>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</si>
  <si>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</si>
  <si>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</si>
  <si>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</si>
  <si>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</si>
  <si>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</si>
  <si>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</si>
  <si>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</si>
  <si>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</si>
  <si>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</si>
  <si>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</si>
  <si>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</si>
  <si>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</si>
  <si>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</si>
  <si>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</si>
  <si>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</si>
  <si>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</si>
  <si>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</si>
  <si>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</si>
  <si>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</si>
  <si>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</si>
  <si>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</si>
  <si>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</si>
  <si>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</si>
  <si>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</si>
  <si>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</si>
  <si>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</si>
  <si>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</si>
  <si>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</si>
  <si>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</si>
  <si>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</si>
  <si>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</si>
  <si>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</si>
  <si>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</si>
  <si>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</si>
  <si>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</si>
  <si>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</si>
  <si>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</si>
  <si>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</si>
  <si>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</si>
  <si>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</si>
  <si>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</si>
  <si>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</si>
  <si>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</si>
  <si>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</si>
  <si>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</si>
  <si>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</si>
  <si>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</si>
  <si>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</si>
  <si>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</si>
  <si>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</si>
  <si>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</si>
  <si>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</si>
  <si>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</si>
  <si>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</si>
  <si>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</si>
  <si>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</si>
  <si>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</si>
  <si>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</si>
  <si>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</si>
  <si>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</si>
  <si>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</si>
  <si>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</si>
  <si>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</si>
  <si>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</si>
  <si>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</si>
  <si>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</si>
  <si>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</si>
  <si>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</si>
  <si>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</si>
  <si>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</si>
  <si>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</si>
  <si>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</si>
  <si>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</si>
  <si>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</si>
  <si>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</si>
  <si>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</si>
  <si>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</si>
  <si>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</si>
  <si>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</si>
  <si>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</si>
  <si>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</si>
  <si>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</si>
  <si>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</si>
  <si>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</si>
  <si>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</si>
  <si>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</si>
  <si>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</si>
  <si>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</si>
  <si>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</si>
  <si>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</si>
  <si>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</si>
  <si>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</si>
  <si>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</si>
  <si>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</si>
  <si>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</si>
  <si>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</si>
  <si>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</si>
  <si>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</si>
  <si>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</si>
  <si>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</si>
  <si>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</si>
  <si>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</si>
  <si>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</si>
  <si>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</si>
  <si>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</si>
  <si>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</si>
  <si>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</si>
  <si>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</si>
  <si>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</si>
  <si>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</si>
  <si>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</si>
  <si>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</si>
  <si>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</si>
  <si>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</si>
  <si>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</si>
  <si>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</si>
  <si>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</si>
  <si>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</si>
  <si>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</si>
  <si>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</si>
  <si>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</si>
  <si>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</si>
  <si>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</si>
  <si>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</si>
  <si>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</si>
  <si>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</si>
  <si>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</si>
  <si>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</si>
  <si>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</si>
  <si>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</si>
  <si>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</si>
  <si>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</si>
  <si>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</si>
  <si>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</si>
  <si>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</si>
  <si>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</si>
  <si>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</si>
  <si>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</si>
  <si>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</si>
  <si>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</si>
  <si>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</si>
  <si>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</si>
  <si>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</si>
  <si>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</si>
  <si>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</si>
  <si>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</si>
  <si>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</si>
  <si>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</si>
  <si>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</si>
  <si>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</si>
  <si>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</si>
  <si>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</si>
  <si>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</si>
  <si>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</si>
  <si>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</si>
  <si>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</si>
  <si>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</si>
  <si>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</si>
  <si>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</si>
  <si>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</si>
  <si>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</si>
  <si>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</si>
  <si>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</si>
  <si>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</si>
  <si>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</si>
  <si>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</si>
  <si>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</si>
  <si>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</si>
  <si>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</si>
  <si>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</si>
  <si>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</si>
  <si>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</si>
  <si>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</si>
  <si>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</si>
  <si>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</si>
  <si>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</si>
  <si>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</si>
  <si>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</si>
  <si>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</si>
  <si>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</si>
  <si>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</si>
  <si>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</si>
  <si>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</si>
  <si>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</si>
  <si>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</si>
  <si>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</si>
  <si>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</si>
  <si>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</si>
  <si>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</si>
  <si>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</si>
  <si>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</si>
  <si>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</si>
  <si>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</si>
  <si>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</si>
  <si>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</si>
  <si>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</si>
  <si>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</si>
  <si>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</si>
  <si>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</si>
  <si>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</si>
  <si>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</si>
  <si>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</si>
  <si>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</si>
  <si>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</si>
  <si>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</si>
  <si>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</si>
  <si>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</si>
  <si>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</si>
  <si>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</si>
  <si>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</si>
  <si>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</si>
  <si>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</si>
  <si>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</si>
  <si>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</si>
  <si>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</si>
  <si>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</si>
  <si>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</si>
  <si>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</si>
  <si>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</si>
  <si>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</si>
  <si>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</si>
  <si>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</si>
  <si>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</si>
  <si>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</si>
  <si>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</si>
  <si>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</si>
  <si>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</si>
  <si>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</si>
  <si>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</si>
  <si>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</si>
  <si>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</si>
  <si>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</si>
  <si>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</si>
  <si>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</si>
  <si>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</si>
  <si>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</si>
  <si>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</si>
  <si>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</si>
  <si>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</si>
  <si>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</si>
  <si>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</si>
  <si>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</si>
  <si>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</si>
  <si>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</si>
  <si>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</si>
  <si>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</si>
  <si>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</si>
  <si>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</si>
  <si>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</si>
  <si>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</si>
  <si>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</si>
  <si>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</si>
  <si>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</si>
  <si>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</si>
  <si>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</si>
  <si>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</si>
  <si>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</si>
  <si>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</si>
  <si>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</si>
  <si>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</si>
  <si>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</si>
  <si>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</si>
  <si>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</si>
  <si>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</si>
  <si>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</si>
  <si>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</si>
  <si>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</si>
  <si>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</si>
  <si>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</si>
  <si>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</si>
  <si>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</si>
  <si>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</si>
  <si>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</si>
  <si>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</si>
  <si>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</si>
  <si>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</si>
  <si>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</si>
  <si>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</si>
  <si>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</si>
  <si>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</si>
  <si>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</si>
  <si>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</si>
  <si>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</si>
  <si>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</si>
  <si>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</si>
  <si>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</si>
  <si>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</si>
  <si>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</si>
  <si>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</si>
  <si>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</si>
  <si>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</si>
  <si>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</si>
  <si>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</si>
  <si>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</si>
  <si>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</si>
  <si>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</si>
  <si>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</si>
  <si>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</si>
  <si>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</si>
  <si>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</si>
  <si>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</si>
  <si>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</si>
  <si>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</si>
  <si>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</si>
  <si>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</si>
  <si>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</si>
  <si>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</si>
  <si>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</si>
  <si>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</si>
  <si>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</si>
  <si>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</si>
  <si>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</si>
  <si>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</si>
  <si>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</si>
  <si>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</si>
  <si>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</si>
  <si>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</si>
  <si>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</si>
  <si>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</si>
  <si>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</si>
  <si>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</si>
  <si>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</si>
  <si>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</si>
  <si>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</si>
  <si>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</si>
  <si>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</si>
  <si>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</si>
  <si>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</si>
  <si>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</si>
  <si>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</si>
  <si>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</si>
  <si>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</si>
  <si>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</si>
  <si>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</si>
  <si>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</si>
  <si>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</si>
  <si>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</si>
  <si>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</si>
  <si>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</si>
  <si>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</si>
  <si>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</si>
  <si>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</si>
  <si>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</si>
  <si>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</si>
  <si>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</si>
  <si>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</si>
  <si>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</si>
  <si>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</si>
  <si>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</si>
  <si>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</si>
  <si>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</si>
  <si>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</si>
  <si>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</si>
  <si>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</si>
  <si>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</si>
  <si>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</si>
  <si>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</si>
  <si>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</si>
  <si>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</si>
  <si>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</si>
  <si>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</si>
  <si>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</si>
  <si>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</si>
  <si>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</si>
  <si>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</si>
  <si>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</si>
  <si>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</si>
  <si>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</si>
  <si>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</si>
  <si>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</si>
  <si>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</si>
  <si>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</si>
  <si>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</si>
  <si>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</si>
  <si>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</si>
  <si>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</si>
  <si>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</si>
  <si>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</si>
  <si>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</si>
  <si>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</si>
  <si>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</si>
  <si>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</si>
  <si>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</si>
  <si>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</si>
  <si>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</si>
  <si>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</si>
  <si>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</si>
  <si>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</si>
  <si>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</si>
  <si>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</si>
  <si>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</si>
  <si>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</si>
  <si>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</si>
  <si>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</si>
  <si>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</si>
  <si>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</si>
  <si>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</si>
  <si>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</si>
  <si>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</si>
  <si>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</si>
  <si>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</si>
  <si>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</si>
  <si>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</si>
  <si>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</si>
  <si>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</si>
  <si>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</si>
  <si>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</si>
  <si>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</si>
  <si>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</si>
  <si>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</si>
  <si>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</si>
  <si>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</si>
  <si>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</si>
  <si>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</si>
  <si>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</si>
  <si>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</si>
  <si>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</si>
  <si>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</si>
  <si>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</si>
  <si>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</si>
  <si>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</si>
  <si>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</si>
  <si>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</si>
  <si>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</si>
  <si>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</si>
  <si>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</si>
  <si>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</si>
  <si>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</si>
  <si>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</si>
  <si>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</si>
  <si>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</si>
  <si>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</si>
  <si>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</si>
  <si>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</si>
  <si>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</si>
  <si>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</si>
  <si>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</si>
  <si>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</si>
  <si>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</si>
  <si>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</si>
  <si>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</si>
  <si>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</si>
  <si>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</si>
  <si>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</si>
  <si>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</si>
  <si>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</si>
  <si>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</si>
  <si>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</si>
  <si>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</si>
  <si>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</si>
  <si>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</si>
  <si>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</si>
  <si>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</si>
  <si>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</si>
  <si>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</si>
  <si>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</si>
  <si>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</si>
  <si>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</si>
  <si>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</si>
  <si>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</si>
  <si>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</si>
  <si>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</si>
  <si>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</si>
  <si>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</si>
  <si>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</si>
  <si>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</si>
  <si>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</si>
  <si>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</si>
  <si>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</si>
  <si>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</si>
  <si>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</si>
  <si>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</si>
  <si>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</si>
  <si>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</si>
  <si>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</si>
  <si>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</si>
  <si>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</si>
  <si>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</si>
  <si>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</si>
  <si>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</si>
  <si>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</si>
  <si>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</si>
  <si>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</si>
  <si>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</si>
  <si>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</si>
  <si>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</si>
  <si>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</si>
  <si>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</si>
  <si>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</si>
  <si>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</si>
  <si>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</si>
  <si>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</si>
  <si>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</si>
  <si>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</si>
  <si>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</si>
  <si>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</si>
  <si>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</si>
  <si>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</si>
  <si>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</si>
  <si>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</si>
  <si>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</si>
  <si>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</si>
  <si>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</si>
  <si>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</si>
  <si>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</si>
  <si>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</si>
  <si>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</si>
  <si>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</si>
  <si>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</si>
  <si>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</si>
  <si>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</si>
  <si>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</si>
  <si>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</si>
  <si>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</si>
  <si>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</si>
  <si>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</si>
  <si>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</si>
  <si>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</si>
  <si>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</si>
  <si>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</si>
  <si>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</si>
  <si>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</si>
  <si>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</si>
  <si>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</si>
  <si>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</si>
  <si>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</si>
  <si>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</si>
  <si>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</si>
  <si>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</si>
  <si>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</si>
  <si>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</si>
  <si>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</si>
  <si>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</si>
  <si>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</si>
  <si>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</si>
  <si>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</si>
  <si>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</si>
  <si>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</si>
  <si>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</si>
  <si>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</si>
  <si>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</si>
  <si>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</si>
  <si>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</si>
  <si>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</si>
  <si>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</si>
  <si>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</si>
  <si>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</si>
  <si>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</si>
  <si>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</si>
  <si>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</si>
  <si>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</si>
  <si>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</si>
  <si>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</si>
  <si>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</si>
  <si>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</si>
  <si>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</si>
  <si>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</si>
  <si>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</si>
  <si>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</si>
  <si>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</si>
  <si>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</si>
  <si>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</si>
  <si>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</si>
  <si>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</si>
  <si>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</si>
  <si>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</si>
  <si>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</si>
  <si>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</si>
  <si>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</si>
  <si>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</si>
  <si>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</si>
  <si>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</si>
  <si>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</si>
  <si>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</si>
  <si>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</si>
  <si>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</si>
  <si>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</si>
  <si>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</si>
  <si>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</si>
  <si>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</si>
  <si>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</si>
  <si>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</si>
  <si>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</si>
  <si>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</si>
  <si>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</si>
  <si>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</si>
  <si>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</si>
  <si>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</si>
  <si>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</si>
  <si>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</si>
  <si>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</si>
  <si>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</si>
  <si>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</si>
  <si>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</si>
  <si>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</si>
  <si>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</si>
  <si>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</si>
  <si>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</si>
  <si>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</si>
  <si>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</si>
  <si>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</si>
  <si>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</si>
  <si>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</si>
  <si>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</si>
  <si>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</si>
  <si>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</si>
  <si>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</si>
  <si>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</si>
  <si>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</si>
  <si>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</si>
  <si>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</si>
  <si>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</si>
  <si>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</si>
  <si>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</si>
  <si>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</si>
  <si>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</si>
  <si>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</si>
  <si>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</si>
  <si>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</si>
  <si>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</si>
  <si>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</si>
  <si>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</si>
  <si>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</si>
  <si>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</si>
  <si>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</si>
  <si>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</si>
  <si>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</si>
  <si>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</si>
  <si>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</si>
  <si>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</si>
  <si>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</si>
  <si>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</si>
  <si>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</si>
  <si>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</si>
  <si>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</si>
  <si>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</si>
  <si>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</si>
  <si>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</si>
  <si>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</si>
  <si>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</si>
  <si>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</si>
  <si>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</si>
  <si>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</si>
  <si>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</si>
  <si>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</si>
  <si>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</si>
  <si>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</si>
  <si>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</si>
  <si>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</si>
  <si>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</si>
  <si>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</si>
  <si>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</si>
  <si>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</si>
  <si>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</si>
  <si>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</si>
  <si>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</si>
  <si>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</si>
  <si>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</si>
  <si>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</si>
  <si>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</si>
  <si>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</si>
  <si>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</si>
  <si>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</si>
  <si>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</si>
  <si>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</si>
  <si>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</si>
  <si>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</si>
  <si>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</si>
  <si>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</si>
  <si>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</si>
  <si>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</si>
  <si>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</si>
  <si>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</si>
  <si>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</si>
  <si>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</si>
  <si>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</si>
  <si>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</si>
  <si>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</si>
  <si>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</si>
  <si>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</si>
  <si>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</si>
  <si>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</si>
  <si>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</si>
  <si>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</si>
  <si>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</si>
  <si>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</si>
  <si>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</si>
  <si>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</si>
  <si>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</si>
  <si>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</si>
  <si>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</si>
  <si>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</si>
  <si>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</si>
  <si>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</si>
  <si>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</si>
  <si>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</si>
  <si>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</si>
  <si>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</si>
  <si>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</si>
  <si>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</si>
  <si>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</si>
  <si>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</si>
  <si>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</si>
  <si>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</si>
  <si>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</si>
  <si>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</si>
  <si>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</si>
  <si>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</si>
  <si>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</si>
  <si>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</si>
  <si>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</si>
  <si>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</si>
  <si>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</si>
  <si>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</si>
  <si>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</si>
  <si>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</si>
  <si>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</si>
  <si>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</si>
  <si>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</si>
  <si>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</si>
  <si>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</si>
  <si>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</si>
  <si>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</si>
  <si>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</si>
  <si>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</si>
  <si>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</si>
  <si>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</si>
  <si>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</si>
  <si>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</si>
  <si>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</si>
  <si>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</si>
  <si>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</si>
  <si>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</si>
  <si>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</si>
  <si>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</si>
  <si>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</si>
  <si>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</si>
  <si>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</si>
  <si>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</si>
  <si>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</si>
  <si>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</si>
  <si>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</si>
  <si>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</si>
  <si>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</si>
  <si>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</si>
  <si>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</si>
  <si>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</si>
  <si>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</si>
  <si>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</si>
  <si>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</si>
  <si>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</si>
  <si>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</si>
  <si>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</si>
  <si>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</si>
  <si>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</si>
  <si>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</si>
  <si>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</si>
  <si>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</si>
  <si>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</si>
  <si>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</si>
  <si>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</si>
  <si>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</si>
  <si>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</si>
  <si>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</si>
  <si>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</si>
  <si>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</si>
  <si>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</si>
  <si>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</si>
  <si>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</si>
  <si>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</si>
  <si>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</si>
  <si>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</si>
  <si>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</si>
  <si>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</si>
  <si>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</si>
  <si>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</si>
  <si>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</si>
  <si>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</si>
  <si>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</si>
  <si>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</si>
  <si>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</si>
  <si>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</si>
  <si>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</si>
  <si>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</si>
  <si>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</si>
  <si>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</si>
  <si>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</si>
  <si>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</si>
  <si>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</si>
  <si>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</si>
  <si>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</si>
  <si>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</si>
  <si>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</si>
  <si>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</si>
  <si>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</si>
  <si>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</si>
  <si>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</si>
  <si>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</si>
  <si>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</si>
  <si>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</si>
  <si>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</si>
  <si>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</si>
  <si>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</si>
  <si>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</si>
  <si>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</si>
  <si>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</si>
  <si>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</si>
  <si>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</si>
  <si>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</si>
  <si>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</si>
  <si>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</si>
  <si>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</si>
  <si>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</si>
  <si>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</si>
  <si>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</si>
  <si>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</si>
  <si>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</si>
  <si>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</si>
  <si>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</si>
  <si>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</si>
  <si>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</si>
  <si>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</si>
  <si>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</si>
  <si>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</si>
  <si>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</si>
  <si>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</si>
  <si>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</si>
  <si>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</si>
  <si>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</si>
  <si>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</si>
  <si>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</si>
  <si>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</si>
  <si>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</si>
  <si>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</si>
  <si>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</si>
  <si>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</si>
  <si>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</si>
  <si>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</si>
  <si>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</si>
  <si>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</si>
  <si>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</si>
  <si>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</si>
  <si>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</si>
  <si>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</si>
  <si>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</si>
  <si>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</si>
  <si>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</si>
  <si>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</si>
  <si>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</si>
  <si>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</si>
  <si>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</si>
  <si>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</si>
  <si>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</si>
  <si>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</si>
  <si>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</si>
  <si>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</si>
  <si>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</si>
  <si>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</si>
  <si>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</si>
  <si>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</si>
  <si>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</si>
  <si>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</si>
  <si>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</si>
  <si>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</si>
  <si>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</si>
  <si>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</si>
  <si>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</si>
  <si>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</si>
  <si>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</si>
  <si>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</si>
  <si>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</si>
  <si>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</si>
  <si>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</si>
  <si>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</si>
  <si>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</si>
  <si>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</si>
  <si>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</si>
  <si>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</si>
  <si>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</si>
  <si>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</si>
  <si>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</si>
  <si>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</si>
  <si>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</si>
  <si>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</si>
  <si>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</si>
  <si>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</si>
  <si>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</si>
  <si>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</si>
  <si>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</si>
  <si>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</si>
  <si>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</si>
  <si>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</si>
  <si>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</si>
  <si>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</si>
  <si>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</si>
  <si>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</si>
  <si>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</si>
  <si>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</si>
  <si>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</si>
  <si>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</si>
  <si>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</si>
  <si>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</si>
  <si>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</si>
  <si>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</si>
  <si>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</si>
  <si>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</si>
  <si>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</si>
  <si>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</si>
  <si>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</si>
  <si>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</si>
  <si>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</si>
  <si>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</si>
  <si>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</si>
  <si>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</si>
  <si>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</si>
  <si>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</si>
  <si>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</si>
  <si>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</si>
  <si>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</si>
  <si>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</si>
  <si>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</si>
  <si>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</si>
  <si>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</si>
  <si>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</si>
  <si>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</si>
  <si>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</si>
  <si>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</si>
  <si>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</si>
  <si>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</si>
  <si>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</si>
  <si>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</si>
  <si>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</si>
  <si>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</si>
  <si>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</si>
  <si>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</si>
  <si>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</si>
  <si>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</si>
  <si>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</si>
  <si>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</si>
  <si>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</si>
  <si>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</si>
  <si>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</si>
  <si>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</si>
  <si>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</si>
  <si>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</si>
  <si>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</si>
  <si>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</si>
  <si>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</si>
  <si>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</si>
  <si>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</si>
  <si>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</si>
  <si>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</si>
  <si>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</si>
  <si>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</si>
  <si>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</si>
  <si>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</si>
  <si>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</si>
  <si>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</si>
  <si>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</si>
  <si>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</si>
  <si>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</si>
  <si>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</si>
  <si>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</si>
  <si>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</si>
  <si>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</si>
  <si>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</si>
  <si>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</si>
  <si>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</si>
  <si>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</si>
  <si>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</si>
  <si>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</si>
  <si>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</si>
  <si>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</si>
  <si>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</si>
  <si>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</si>
  <si>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</si>
  <si>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</si>
  <si>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</si>
  <si>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</si>
  <si>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</si>
  <si>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</si>
  <si>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</si>
  <si>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</si>
  <si>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</si>
  <si>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</si>
  <si>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</si>
  <si>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</si>
  <si>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</si>
  <si>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</si>
  <si>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</si>
  <si>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</si>
  <si>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</si>
  <si>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</si>
  <si>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</si>
  <si>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</si>
  <si>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</si>
  <si>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</si>
  <si>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</si>
  <si>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</si>
  <si>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</si>
  <si>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</si>
  <si>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</si>
  <si>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</si>
  <si>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</si>
  <si>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</si>
  <si>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</si>
  <si>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</si>
  <si>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</si>
  <si>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</si>
  <si>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</si>
  <si>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</si>
  <si>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</si>
  <si>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</si>
  <si>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</si>
  <si>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</si>
  <si>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</si>
  <si>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</si>
  <si>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</si>
  <si>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</si>
  <si>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</si>
  <si>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</si>
  <si>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</si>
  <si>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</si>
  <si>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</si>
  <si>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</si>
  <si>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</si>
  <si>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</si>
  <si>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</si>
  <si>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</si>
  <si>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</si>
  <si>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</si>
  <si>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</si>
  <si>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</si>
  <si>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</si>
  <si>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</si>
  <si>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</si>
  <si>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</si>
  <si>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</si>
  <si>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</si>
  <si>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</si>
  <si>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</si>
  <si>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</si>
  <si>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</si>
  <si>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</si>
  <si>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</si>
  <si>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</si>
  <si>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</si>
  <si>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</si>
  <si>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</si>
  <si>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</si>
  <si>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</si>
  <si>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</si>
  <si>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</si>
  <si>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</si>
  <si>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</si>
  <si>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</si>
  <si>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</si>
  <si>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</si>
  <si>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</si>
  <si>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</si>
  <si>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</si>
  <si>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</si>
  <si>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</si>
  <si>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</si>
  <si>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</si>
  <si>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</si>
  <si>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</si>
  <si>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</si>
  <si>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</si>
  <si>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</si>
  <si>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</si>
  <si>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</si>
  <si>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</si>
  <si>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</si>
  <si>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</si>
  <si>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</si>
  <si>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</si>
  <si>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</si>
  <si>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</si>
  <si>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</si>
  <si>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</si>
  <si>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</si>
  <si>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</si>
  <si>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</si>
  <si>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</si>
  <si>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</si>
  <si>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</si>
  <si>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</si>
  <si>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</si>
  <si>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</si>
  <si>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</si>
  <si>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</si>
  <si>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</si>
  <si>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</si>
  <si>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</si>
  <si>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</si>
  <si>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</si>
  <si>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</si>
  <si>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</si>
  <si>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</si>
  <si>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</si>
  <si>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</si>
  <si>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</si>
  <si>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</si>
  <si>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</si>
  <si>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</si>
  <si>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</si>
  <si>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</si>
  <si>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</si>
  <si>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</si>
  <si>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</si>
  <si>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</si>
  <si>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</si>
  <si>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</si>
  <si>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</si>
  <si>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</si>
  <si>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</si>
  <si>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</si>
  <si>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</si>
  <si>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</si>
  <si>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</si>
  <si>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</si>
  <si>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</si>
  <si>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</si>
  <si>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</si>
  <si>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</si>
  <si>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</si>
  <si>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</si>
  <si>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</si>
  <si>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</si>
  <si>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</si>
  <si>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</si>
  <si>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</si>
  <si>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</si>
  <si>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</si>
  <si>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</si>
  <si>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</si>
  <si>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</si>
  <si>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</si>
  <si>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</si>
  <si>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</si>
  <si>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</si>
  <si>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</si>
  <si>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</si>
  <si>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</si>
  <si>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</si>
  <si>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</si>
  <si>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</si>
  <si>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</si>
  <si>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</si>
  <si>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</si>
  <si>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</si>
  <si>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</si>
  <si>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</si>
  <si>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</si>
  <si>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</si>
  <si>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</si>
  <si>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</si>
  <si>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</si>
  <si>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</si>
  <si>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</si>
  <si>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</si>
  <si>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</si>
  <si>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</si>
  <si>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</si>
  <si>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</si>
  <si>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</si>
  <si>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</si>
  <si>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</si>
  <si>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</si>
  <si>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</si>
  <si>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</si>
  <si>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</si>
  <si>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</si>
  <si>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</si>
  <si>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</si>
  <si>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</si>
  <si>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</si>
  <si>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</si>
  <si>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</si>
  <si>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</si>
  <si>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</si>
  <si>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</si>
  <si>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</si>
  <si>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</si>
  <si>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</si>
  <si>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</si>
  <si>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</si>
  <si>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</si>
  <si>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</si>
  <si>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</si>
  <si>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</si>
  <si>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</si>
  <si>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</si>
  <si>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</si>
  <si>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</si>
  <si>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</si>
  <si>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</si>
  <si>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</si>
  <si>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</si>
  <si>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</si>
  <si>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</si>
  <si>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</si>
  <si>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</si>
  <si>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</si>
  <si>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</si>
  <si>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</si>
  <si>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</si>
  <si>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</si>
  <si>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</si>
  <si>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</si>
  <si>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</si>
  <si>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</si>
  <si>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</si>
  <si>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</si>
  <si>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</si>
  <si>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</si>
  <si>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</si>
  <si>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</si>
  <si>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</si>
  <si>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</si>
  <si>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</si>
  <si>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</si>
  <si>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</si>
  <si>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</si>
  <si>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</si>
  <si>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</si>
  <si>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</si>
  <si>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</si>
  <si>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</si>
  <si>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</si>
  <si>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</si>
  <si>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</si>
  <si>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</si>
  <si>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</si>
  <si>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</si>
  <si>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</si>
  <si>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</si>
  <si>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</si>
  <si>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</si>
  <si>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</si>
  <si>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</si>
  <si>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</si>
  <si>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</si>
  <si>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</si>
  <si>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</si>
  <si>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</si>
  <si>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</si>
  <si>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</si>
  <si>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</si>
  <si>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</si>
  <si>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</si>
  <si>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</si>
  <si>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</si>
  <si>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</si>
  <si>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</si>
  <si>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</si>
  <si>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</si>
  <si>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</si>
  <si>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</si>
  <si>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</si>
  <si>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</si>
  <si>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</si>
  <si>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</si>
  <si>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</si>
  <si>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</si>
  <si>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</si>
  <si>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</si>
  <si>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</si>
  <si>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</si>
  <si>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</si>
  <si>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</si>
  <si>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</si>
  <si>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</si>
  <si>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</si>
  <si>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</si>
  <si>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</si>
  <si>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</si>
  <si>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</si>
  <si>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</si>
  <si>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</si>
  <si>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</si>
  <si>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</si>
  <si>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</si>
  <si>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</si>
  <si>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</si>
  <si>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</si>
  <si>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</si>
  <si>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</si>
  <si>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</si>
  <si>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</si>
  <si>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</si>
  <si>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</si>
  <si>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</si>
  <si>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</si>
  <si>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</si>
  <si>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</si>
  <si>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</si>
  <si>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</si>
  <si>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</si>
  <si>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</si>
  <si>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</si>
  <si>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</si>
  <si>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</si>
  <si>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</si>
  <si>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</si>
  <si>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</si>
  <si>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</si>
  <si>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</si>
  <si>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</si>
  <si>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</si>
  <si>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</si>
  <si>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</si>
  <si>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</si>
  <si>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</si>
  <si>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</si>
  <si>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</si>
  <si>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</si>
  <si>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</si>
  <si>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</si>
  <si>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</si>
  <si>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</si>
  <si>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</si>
  <si>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</si>
  <si>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</si>
  <si>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</si>
  <si>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</si>
  <si>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</si>
  <si>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</si>
  <si>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</si>
  <si>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</si>
  <si>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</si>
  <si>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</si>
  <si>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</si>
  <si>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</si>
  <si>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</si>
  <si>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</si>
  <si>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</si>
  <si>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</si>
  <si>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</si>
  <si>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</si>
  <si>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</si>
  <si>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</si>
  <si>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</si>
  <si>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</si>
  <si>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</si>
  <si>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</si>
  <si>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</si>
  <si>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</si>
  <si>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</si>
  <si>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</si>
  <si>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</si>
  <si>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</si>
  <si>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</si>
  <si>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</si>
  <si>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</si>
  <si>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</si>
  <si>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</si>
  <si>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</si>
  <si>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</si>
  <si>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</si>
  <si>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</si>
  <si>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</si>
  <si>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</si>
  <si>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</si>
  <si>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</si>
  <si>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</si>
  <si>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</si>
  <si>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</si>
  <si>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</si>
  <si>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</si>
  <si>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</si>
  <si>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</si>
  <si>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</si>
  <si>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</si>
  <si>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</si>
  <si>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</si>
  <si>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</si>
  <si>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</si>
  <si>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</si>
  <si>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</si>
  <si>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</si>
  <si>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</si>
  <si>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</si>
  <si>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</si>
  <si>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</si>
  <si>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</si>
  <si>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</si>
  <si>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</si>
  <si>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</si>
  <si>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</si>
  <si>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</si>
  <si>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</si>
  <si>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</si>
  <si>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</si>
  <si>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</si>
  <si>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</si>
  <si>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</si>
  <si>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</si>
  <si>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</si>
  <si>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</si>
  <si>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</si>
  <si>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</si>
  <si>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</si>
  <si>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</si>
  <si>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</si>
  <si>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</si>
  <si>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</si>
  <si>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</si>
  <si>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</si>
  <si>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</si>
  <si>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</si>
  <si>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</si>
  <si>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</si>
  <si>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</si>
  <si>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</si>
  <si>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</si>
  <si>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</si>
  <si>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</si>
  <si>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</si>
  <si>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</si>
  <si>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</si>
  <si>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</si>
  <si>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</si>
  <si>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</si>
  <si>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</si>
  <si>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</si>
  <si>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</si>
  <si>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</si>
  <si>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</si>
  <si>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</si>
  <si>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</si>
  <si>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</si>
  <si>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</si>
  <si>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</si>
  <si>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</si>
  <si>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</si>
  <si>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</si>
  <si>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</si>
  <si>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</si>
  <si>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</si>
  <si>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</si>
  <si>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</si>
  <si>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</si>
  <si>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</si>
  <si>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</si>
  <si>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</si>
  <si>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</si>
  <si>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</si>
  <si>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</si>
  <si>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</si>
  <si>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</si>
  <si>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</si>
  <si>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</si>
  <si>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</si>
  <si>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</si>
  <si>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</si>
  <si>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</si>
  <si>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</si>
  <si>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</si>
  <si>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</si>
  <si>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</si>
  <si>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</si>
  <si>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</si>
  <si>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</si>
  <si>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</si>
  <si>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</si>
  <si>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</si>
  <si>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</si>
  <si>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</si>
  <si>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</si>
  <si>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</si>
  <si>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</si>
  <si>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</si>
  <si>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</si>
  <si>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</si>
  <si>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</si>
  <si>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</si>
  <si>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</si>
  <si>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</si>
  <si>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</si>
  <si>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</si>
  <si>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</si>
  <si>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</si>
  <si>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</si>
  <si>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</si>
  <si>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</si>
  <si>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</si>
  <si>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</si>
  <si>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</si>
  <si>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</si>
  <si>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</si>
  <si>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</si>
  <si>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</si>
  <si>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</si>
  <si>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</si>
  <si>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</si>
  <si>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</si>
  <si>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</si>
  <si>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</si>
  <si>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</si>
  <si>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</si>
  <si>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</si>
  <si>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</si>
  <si>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</si>
  <si>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</si>
  <si>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</si>
  <si>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</si>
  <si>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</si>
  <si>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</si>
  <si>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</si>
  <si>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</si>
  <si>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</si>
  <si>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</si>
  <si>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</si>
  <si>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</si>
  <si>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</si>
  <si>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</si>
  <si>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</si>
  <si>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</si>
  <si>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</si>
  <si>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</si>
  <si>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</si>
  <si>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</si>
  <si>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</si>
  <si>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</si>
  <si>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</si>
  <si>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</si>
  <si>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</si>
  <si>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</si>
  <si>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</si>
  <si>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</si>
  <si>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</si>
  <si>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</si>
  <si>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</si>
  <si>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</si>
  <si>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</si>
  <si>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</si>
  <si>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</si>
  <si>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</si>
  <si>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</si>
  <si>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</si>
  <si>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</si>
  <si>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</si>
  <si>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</si>
  <si>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</si>
  <si>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</si>
  <si>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</si>
  <si>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</si>
  <si>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</si>
  <si>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</si>
  <si>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</si>
  <si>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</si>
  <si>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</si>
  <si>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</si>
  <si>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</si>
  <si>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</si>
  <si>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</si>
  <si>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</si>
  <si>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</si>
  <si>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</si>
  <si>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</si>
  <si>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</si>
  <si>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</si>
  <si>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</si>
  <si>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</si>
  <si>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</si>
  <si>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</si>
  <si>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</si>
  <si>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</si>
  <si>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</si>
  <si>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</si>
  <si>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</si>
  <si>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</si>
  <si>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</si>
  <si>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</si>
  <si>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</si>
  <si>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</si>
  <si>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</si>
  <si>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</si>
  <si>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</si>
  <si>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</si>
  <si>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</si>
  <si>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</si>
  <si>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</si>
  <si>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</si>
  <si>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</si>
  <si>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</si>
  <si>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</si>
  <si>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</si>
  <si>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</si>
  <si>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</si>
  <si>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</si>
  <si>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</si>
  <si>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</si>
  <si>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</si>
  <si>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</si>
  <si>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</si>
  <si>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</si>
  <si>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</si>
  <si>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</si>
  <si>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</si>
  <si>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</si>
  <si>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</si>
  <si>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</si>
  <si>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</si>
  <si>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</si>
  <si>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</si>
  <si>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</si>
  <si>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</si>
  <si>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</si>
  <si>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</si>
  <si>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</si>
  <si>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</si>
  <si>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</si>
  <si>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</si>
  <si>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</si>
  <si>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</si>
  <si>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</si>
  <si>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</si>
  <si>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</si>
  <si>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</si>
  <si>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</si>
  <si>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</si>
  <si>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</si>
  <si>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</si>
  <si>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</si>
  <si>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</si>
  <si>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</si>
  <si>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</si>
  <si>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</si>
  <si>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</si>
  <si>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</si>
  <si>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</si>
  <si>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</si>
  <si>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</si>
  <si>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</si>
  <si>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</si>
  <si>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</si>
  <si>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</si>
  <si>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</si>
  <si>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</si>
  <si>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</si>
  <si>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</si>
  <si>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</si>
  <si>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</si>
  <si>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</si>
  <si>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</si>
  <si>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</si>
  <si>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</si>
  <si>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</si>
  <si>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</si>
  <si>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</si>
  <si>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</si>
  <si>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</si>
  <si>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</si>
  <si>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</si>
  <si>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</si>
  <si>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</si>
  <si>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</si>
  <si>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</si>
  <si>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</si>
  <si>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</si>
  <si>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</si>
  <si>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</si>
  <si>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</si>
  <si>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</si>
  <si>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</si>
  <si>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</si>
  <si>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</si>
  <si>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</si>
  <si>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</si>
  <si>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</si>
  <si>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</si>
  <si>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</si>
  <si>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</si>
  <si>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</si>
  <si>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</si>
  <si>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</si>
  <si>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</si>
  <si>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</si>
  <si>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</si>
  <si>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</si>
  <si>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</si>
  <si>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</si>
  <si>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</si>
  <si>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</si>
  <si>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</si>
  <si>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</si>
  <si>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</si>
  <si>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</si>
  <si>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</si>
  <si>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</si>
  <si>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</si>
  <si>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</si>
  <si>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</si>
  <si>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</si>
  <si>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</si>
  <si>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</si>
  <si>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</si>
  <si>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</si>
  <si>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</si>
  <si>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</si>
  <si>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</si>
  <si>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</si>
  <si>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</si>
  <si>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</si>
  <si>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</si>
  <si>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</si>
  <si>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</si>
  <si>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</si>
  <si>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</si>
  <si>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</si>
  <si>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</si>
  <si>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</si>
  <si>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</si>
  <si>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</si>
  <si>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</si>
  <si>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</si>
  <si>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</si>
  <si>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</si>
  <si>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</si>
  <si>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</si>
  <si>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</si>
  <si>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</si>
  <si>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</si>
  <si>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</si>
  <si>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</si>
  <si>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</si>
  <si>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</si>
  <si>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</si>
  <si>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</si>
  <si>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</si>
  <si>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</si>
  <si>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</si>
  <si>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</si>
  <si>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</si>
  <si>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</si>
  <si>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</si>
  <si>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</si>
  <si>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</si>
  <si>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</si>
  <si>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</si>
  <si>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</si>
  <si>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</si>
  <si>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</si>
  <si>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</si>
  <si>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</si>
  <si>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</si>
  <si>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</si>
  <si>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</si>
  <si>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</si>
  <si>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</si>
  <si>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</si>
  <si>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</si>
  <si>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</si>
  <si>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</si>
  <si>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</si>
  <si>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</si>
  <si>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</si>
  <si>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</si>
  <si>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</si>
  <si>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</si>
  <si>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</si>
  <si>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</si>
  <si>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</si>
  <si>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</si>
  <si>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</si>
  <si>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</si>
  <si>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</si>
  <si>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</si>
  <si>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</si>
  <si>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</si>
  <si>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</si>
  <si>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</si>
  <si>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</si>
  <si>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</si>
  <si>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</si>
  <si>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</si>
  <si>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</si>
  <si>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</si>
  <si>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</si>
  <si>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</si>
  <si>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</si>
  <si>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</si>
  <si>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</si>
  <si>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</si>
  <si>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</si>
  <si>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</si>
  <si>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</si>
  <si>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</si>
  <si>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</si>
  <si>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</si>
  <si>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</si>
  <si>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</si>
  <si>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</si>
  <si>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</si>
  <si>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</si>
  <si>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</si>
  <si>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</si>
  <si>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</si>
  <si>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</si>
  <si>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</si>
  <si>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</si>
  <si>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</si>
  <si>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</si>
  <si>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</si>
  <si>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</si>
  <si>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</si>
  <si>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</si>
  <si>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</si>
  <si>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</si>
  <si>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</si>
  <si>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</si>
  <si>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</si>
  <si>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</si>
  <si>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</si>
  <si>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</si>
  <si>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</si>
  <si>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</si>
  <si>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</si>
  <si>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</si>
  <si>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</si>
  <si>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</si>
  <si>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</si>
  <si>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</si>
  <si>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</si>
  <si>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</si>
  <si>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</si>
  <si>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</si>
  <si>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</si>
  <si>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</si>
  <si>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</si>
  <si>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</si>
  <si>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</si>
  <si>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</si>
  <si>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</si>
  <si>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</si>
  <si>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</si>
  <si>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</si>
  <si>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</si>
  <si>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</si>
  <si>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</si>
  <si>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</si>
  <si>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</si>
  <si>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</si>
  <si>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</si>
  <si>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</si>
  <si>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</si>
  <si>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</si>
  <si>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</si>
  <si>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</si>
  <si>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</si>
  <si>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</si>
  <si>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</si>
  <si>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</si>
  <si>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</si>
  <si>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</si>
  <si>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</si>
  <si>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</si>
  <si>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</si>
  <si>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</si>
  <si>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</si>
  <si>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</si>
  <si>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</si>
  <si>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</si>
  <si>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</si>
  <si>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</si>
  <si>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</si>
  <si>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</si>
  <si>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</si>
  <si>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</si>
  <si>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</si>
  <si>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</si>
  <si>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</si>
  <si>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</si>
  <si>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</si>
  <si>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</si>
  <si>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</si>
  <si>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</si>
  <si>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</si>
  <si>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</si>
  <si>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</si>
  <si>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</si>
  <si>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</si>
  <si>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</si>
  <si>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</si>
  <si>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</si>
  <si>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</si>
  <si>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</si>
  <si>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</si>
  <si>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</si>
  <si>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</si>
  <si>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</si>
  <si>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</si>
  <si>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</si>
  <si>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</si>
  <si>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</si>
  <si>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</si>
  <si>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</si>
  <si>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</si>
  <si>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</si>
  <si>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</si>
  <si>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</si>
  <si>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</si>
  <si>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</si>
  <si>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</si>
  <si>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</si>
  <si>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</si>
  <si>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</si>
  <si>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</si>
  <si>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</si>
  <si>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</si>
  <si>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</si>
  <si>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</si>
  <si>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</si>
  <si>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</si>
  <si>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</si>
  <si>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</si>
  <si>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</si>
  <si>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</si>
  <si>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</si>
  <si>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</si>
  <si>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</si>
  <si>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</si>
  <si>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</si>
  <si>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</si>
  <si>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</si>
  <si>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</si>
  <si>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</si>
  <si>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</si>
  <si>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</si>
  <si>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</si>
  <si>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</si>
  <si>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</si>
  <si>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</si>
  <si>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</si>
  <si>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</si>
  <si>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</si>
  <si>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</si>
  <si>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</si>
  <si>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</si>
  <si>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</si>
  <si>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</si>
  <si>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</si>
  <si>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</si>
  <si>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</si>
  <si>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</si>
  <si>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</si>
  <si>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</si>
  <si>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</si>
  <si>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</si>
  <si>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</si>
  <si>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</si>
  <si>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</si>
  <si>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</si>
  <si>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</si>
  <si>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</si>
  <si>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</si>
  <si>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</si>
  <si>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</si>
  <si>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</si>
  <si>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</si>
  <si>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</si>
  <si>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</si>
  <si>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</si>
  <si>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</si>
  <si>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</si>
  <si>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</si>
  <si>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</si>
  <si>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</si>
  <si>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</si>
  <si>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</si>
  <si>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</si>
  <si>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</si>
  <si>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</si>
  <si>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</si>
  <si>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</si>
  <si>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</si>
  <si>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</si>
  <si>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</si>
  <si>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</si>
  <si>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</si>
  <si>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</si>
  <si>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</si>
  <si>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</si>
  <si>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</si>
  <si>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</si>
  <si>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</si>
  <si>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</si>
  <si>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</si>
  <si>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</si>
  <si>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</si>
  <si>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</si>
  <si>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</si>
  <si>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</si>
  <si>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</si>
  <si>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</si>
  <si>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</si>
  <si>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</si>
  <si>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</si>
  <si>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</si>
  <si>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</si>
  <si>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</si>
  <si>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</si>
  <si>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</si>
  <si>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</si>
  <si>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</si>
  <si>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</si>
  <si>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</si>
  <si>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</si>
  <si>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</si>
  <si>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</si>
  <si>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</si>
  <si>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</si>
  <si>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</si>
  <si>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</si>
  <si>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</si>
  <si>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</si>
  <si>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</si>
  <si>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</si>
  <si>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</si>
  <si>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</si>
  <si>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</si>
  <si>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</si>
  <si>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</si>
  <si>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</si>
  <si>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</si>
  <si>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</si>
  <si>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</si>
  <si>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</si>
  <si>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</si>
  <si>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</si>
  <si>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</si>
  <si>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</si>
  <si>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</si>
  <si>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</si>
  <si>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</si>
  <si>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</si>
  <si>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</si>
  <si>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</si>
  <si>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</si>
  <si>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</si>
  <si>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</si>
  <si>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</si>
  <si>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</si>
  <si>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</si>
  <si>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</si>
  <si>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</si>
  <si>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</si>
  <si>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</si>
  <si>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</si>
  <si>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</si>
  <si>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</si>
  <si>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</si>
  <si>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</si>
  <si>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</si>
  <si>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</si>
  <si>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</si>
  <si>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</si>
  <si>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</si>
  <si>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</si>
  <si>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</si>
  <si>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</si>
  <si>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</si>
  <si>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</si>
  <si>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</si>
  <si>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</si>
  <si>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</si>
  <si>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</si>
  <si>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</si>
  <si>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</si>
  <si>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</si>
  <si>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</si>
  <si>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</si>
  <si>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</si>
  <si>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</si>
  <si>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</si>
  <si>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</si>
  <si>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</si>
  <si>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</si>
  <si>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</si>
  <si>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</si>
  <si>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</si>
  <si>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</si>
  <si>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</si>
  <si>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</si>
  <si>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</si>
  <si>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</si>
  <si>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</si>
  <si>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</si>
  <si>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</si>
  <si>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</si>
  <si>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</si>
  <si>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</si>
  <si>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</si>
  <si>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</si>
  <si>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</si>
  <si>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</si>
  <si>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</si>
  <si>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</si>
  <si>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</si>
  <si>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</si>
  <si>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</si>
  <si>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</si>
  <si>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</si>
  <si>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</si>
  <si>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</si>
  <si>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</si>
  <si>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</si>
  <si>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</si>
  <si>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</si>
  <si>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</si>
  <si>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</si>
  <si>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</si>
  <si>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</si>
  <si>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</si>
  <si>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</si>
  <si>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</si>
  <si>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</si>
  <si>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</si>
  <si>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</si>
  <si>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</si>
  <si>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</si>
  <si>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</si>
  <si>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</si>
  <si>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</si>
  <si>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</si>
  <si>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</si>
  <si>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</si>
  <si>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</si>
  <si>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</si>
  <si>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</si>
  <si>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</si>
  <si>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</si>
  <si>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</si>
  <si>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</si>
  <si>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</si>
  <si>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</si>
  <si>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</si>
  <si>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</si>
  <si>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</si>
  <si>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</si>
  <si>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</si>
  <si>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</si>
  <si>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</si>
  <si>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</si>
  <si>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</si>
  <si>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</si>
  <si>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</si>
  <si>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</si>
  <si>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</si>
  <si>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</si>
  <si>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</si>
  <si>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</si>
  <si>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</si>
  <si>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</si>
  <si>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</si>
  <si>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</si>
  <si>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</si>
  <si>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</si>
  <si>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</si>
  <si>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</si>
  <si>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</si>
  <si>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</si>
  <si>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</si>
  <si>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</si>
  <si>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</si>
  <si>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</si>
  <si>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</si>
  <si>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</si>
  <si>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</si>
  <si>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</si>
  <si>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</si>
  <si>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</si>
  <si>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</si>
  <si>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</si>
  <si>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</si>
  <si>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</si>
  <si>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</si>
  <si>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</si>
  <si>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</si>
  <si>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</si>
  <si>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</si>
  <si>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</si>
  <si>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</si>
  <si>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</si>
  <si>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</si>
  <si>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</si>
  <si>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</si>
  <si>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</si>
  <si>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</si>
  <si>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</si>
  <si>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</si>
  <si>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</si>
  <si>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</si>
  <si>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</si>
  <si>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</si>
  <si>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</si>
  <si>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</si>
  <si>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</si>
  <si>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</si>
  <si>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</si>
  <si>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</si>
  <si>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</si>
  <si>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</si>
  <si>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</si>
  <si>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</si>
  <si>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</si>
  <si>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</si>
  <si>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</si>
  <si>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</si>
  <si>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</si>
  <si>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</si>
  <si>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</si>
  <si>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</si>
  <si>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</si>
  <si>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</si>
  <si>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</si>
  <si>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</si>
  <si>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</si>
  <si>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</si>
  <si>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</si>
  <si>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</si>
  <si>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</si>
  <si>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</si>
  <si>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</si>
  <si>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</si>
  <si>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</si>
  <si>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</si>
  <si>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</si>
  <si>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</si>
  <si>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</si>
  <si>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</si>
  <si>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</si>
  <si>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</si>
  <si>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</si>
  <si>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</si>
  <si>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</si>
  <si>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</si>
  <si>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</si>
  <si>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</si>
  <si>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</si>
  <si>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</si>
  <si>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</si>
  <si>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</si>
  <si>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</si>
  <si>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</si>
  <si>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</si>
  <si>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</si>
  <si>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</si>
  <si>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</si>
  <si>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</si>
  <si>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</si>
  <si>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</si>
  <si>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</si>
  <si>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</si>
  <si>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</si>
  <si>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</si>
  <si>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</si>
  <si>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</si>
  <si>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</si>
  <si>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</si>
  <si>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</si>
  <si>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</si>
  <si>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</si>
  <si>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</si>
  <si>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</si>
  <si>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</si>
  <si>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</si>
  <si>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</si>
  <si>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</si>
  <si>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</si>
  <si>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</si>
  <si>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</si>
  <si>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</si>
  <si>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</si>
  <si>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</si>
  <si>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</si>
  <si>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</si>
  <si>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</si>
  <si>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</si>
  <si>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</si>
  <si>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</si>
  <si>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</si>
  <si>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</si>
  <si>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</si>
  <si>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</si>
  <si>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</si>
  <si>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</si>
  <si>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</si>
  <si>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</si>
  <si>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</si>
  <si>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</si>
  <si>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</si>
  <si>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</si>
  <si>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</si>
  <si>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</si>
  <si>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</si>
  <si>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</si>
  <si>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</si>
  <si>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</si>
  <si>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</si>
  <si>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</si>
  <si>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</si>
  <si>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</si>
  <si>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</si>
  <si>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</si>
  <si>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</si>
  <si>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</si>
  <si>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</si>
  <si>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</si>
  <si>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</si>
  <si>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</si>
  <si>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</si>
  <si>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</si>
  <si>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</si>
  <si>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</si>
  <si>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</si>
  <si>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</si>
  <si>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</si>
  <si>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</si>
  <si>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</si>
  <si>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</si>
  <si>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</si>
  <si>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</si>
  <si>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</si>
  <si>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</si>
  <si>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</si>
  <si>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</si>
  <si>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</si>
  <si>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</si>
  <si>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</si>
  <si>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</si>
  <si>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</si>
  <si>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</si>
  <si>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</si>
  <si>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</si>
  <si>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</si>
  <si>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</si>
  <si>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</si>
  <si>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</si>
  <si>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</si>
  <si>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</si>
  <si>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</si>
  <si>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</si>
  <si>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</si>
  <si>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</si>
  <si>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</si>
  <si>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</si>
  <si>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</si>
  <si>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</si>
  <si>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</si>
  <si>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</si>
  <si>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</si>
  <si>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</si>
  <si>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</si>
  <si>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</si>
  <si>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</si>
  <si>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</si>
  <si>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</si>
  <si>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</si>
  <si>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</si>
  <si>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</si>
  <si>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</si>
  <si>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</si>
  <si>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</si>
  <si>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</si>
  <si>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</si>
  <si>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</si>
  <si>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</si>
  <si>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</si>
  <si>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</si>
  <si>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</si>
  <si>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</si>
  <si>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</si>
  <si>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</si>
  <si>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</si>
  <si>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</si>
  <si>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</si>
  <si>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</si>
  <si>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</si>
  <si>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</si>
  <si>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</si>
  <si>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</si>
  <si>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</si>
  <si>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</si>
  <si>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</si>
  <si>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</si>
  <si>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</si>
  <si>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</si>
  <si>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</si>
  <si>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</si>
  <si>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</si>
  <si>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</si>
  <si>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</si>
  <si>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</si>
  <si>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</si>
  <si>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</si>
  <si>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</si>
  <si>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</si>
  <si>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</si>
  <si>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</si>
  <si>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</si>
  <si>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</si>
  <si>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</si>
  <si>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</si>
  <si>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</si>
  <si>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</si>
  <si>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</si>
  <si>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</si>
  <si>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</si>
  <si>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</si>
  <si>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</si>
  <si>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</si>
  <si>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</si>
  <si>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</si>
  <si>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</si>
  <si>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</si>
  <si>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</si>
  <si>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</si>
  <si>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</si>
  <si>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</si>
  <si>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</si>
  <si>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</si>
  <si>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</si>
  <si>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</si>
  <si>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</si>
  <si>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</si>
  <si>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</si>
  <si>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</si>
  <si>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</si>
  <si>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</si>
  <si>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</si>
  <si>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</si>
  <si>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</si>
  <si>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</si>
  <si>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</si>
  <si>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</si>
  <si>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</si>
  <si>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</si>
  <si>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</si>
  <si>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</si>
  <si>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</si>
  <si>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</si>
  <si>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</si>
  <si>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</si>
  <si>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</si>
  <si>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</si>
  <si>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</si>
  <si>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</si>
  <si>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</si>
  <si>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</si>
  <si>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</si>
  <si>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</si>
  <si>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</si>
  <si>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</si>
  <si>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</si>
  <si>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</si>
  <si>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</si>
  <si>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</si>
  <si>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</si>
  <si>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</si>
  <si>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</si>
  <si>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</si>
  <si>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</si>
  <si>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</si>
  <si>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</si>
  <si>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</si>
  <si>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</si>
  <si>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</si>
  <si>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</si>
  <si>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</si>
  <si>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</si>
  <si>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</si>
  <si>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</si>
  <si>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</si>
  <si>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</si>
  <si>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</si>
  <si>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</si>
  <si>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</si>
  <si>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</si>
  <si>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</si>
  <si>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</si>
  <si>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</si>
  <si>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</si>
  <si>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</si>
  <si>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</si>
  <si>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</si>
  <si>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</si>
  <si>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</si>
  <si>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</si>
  <si>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</si>
  <si>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</si>
  <si>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</si>
  <si>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</si>
  <si>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</si>
  <si>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</si>
  <si>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</si>
  <si>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</si>
  <si>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</si>
  <si>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</si>
  <si>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</si>
  <si>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</si>
  <si>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</si>
  <si>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</si>
  <si>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</si>
  <si>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</si>
  <si>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</si>
  <si>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</si>
  <si>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</si>
  <si>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</si>
  <si>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</si>
  <si>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</si>
  <si>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</si>
  <si>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</si>
  <si>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</si>
  <si>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</si>
  <si>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</si>
  <si>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</si>
  <si>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</si>
  <si>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</si>
  <si>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</si>
  <si>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</si>
  <si>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</si>
  <si>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</si>
  <si>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</si>
  <si>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</si>
  <si>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</si>
  <si>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</si>
  <si>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</si>
  <si>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</si>
  <si>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</si>
  <si>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</si>
  <si>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</si>
  <si>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</si>
  <si>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</si>
  <si>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</si>
  <si>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</si>
  <si>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</si>
  <si>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</si>
  <si>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</si>
  <si>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</si>
  <si>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</si>
  <si>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</si>
  <si>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</si>
  <si>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</si>
  <si>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</si>
  <si>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</si>
  <si>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</si>
  <si>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</si>
  <si>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</si>
  <si>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</si>
  <si>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</si>
  <si>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</si>
  <si>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</si>
  <si>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</si>
  <si>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</si>
  <si>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</si>
  <si>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</si>
  <si>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</si>
  <si>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</si>
  <si>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</si>
  <si>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</si>
  <si>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</si>
  <si>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</si>
  <si>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</si>
  <si>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</si>
  <si>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</si>
  <si>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</si>
  <si>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</si>
  <si>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</si>
  <si>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</si>
  <si>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</si>
  <si>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</si>
  <si>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</si>
  <si>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</si>
  <si>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</si>
  <si>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</si>
  <si>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</si>
  <si>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</si>
  <si>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</si>
  <si>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</si>
  <si>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</si>
  <si>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</si>
  <si>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</si>
  <si>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</si>
  <si>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</si>
  <si>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</si>
  <si>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</si>
  <si>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</si>
  <si>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</si>
  <si>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</si>
  <si>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</si>
  <si>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</si>
  <si>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</si>
  <si>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</si>
  <si>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</si>
  <si>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</si>
  <si>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</si>
  <si>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</si>
  <si>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</si>
  <si>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</si>
  <si>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</si>
  <si>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</si>
  <si>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</si>
  <si>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</si>
  <si>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</si>
  <si>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</si>
  <si>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</si>
  <si>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</si>
  <si>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</si>
  <si>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</si>
  <si>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</si>
  <si>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</si>
  <si>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</si>
  <si>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</si>
  <si>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</si>
  <si>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</si>
  <si>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</si>
  <si>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</si>
  <si>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</si>
  <si>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</si>
  <si>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</si>
  <si>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</si>
  <si>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</si>
  <si>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</si>
  <si>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</si>
  <si>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</si>
  <si>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</si>
  <si>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</si>
  <si>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</si>
  <si>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</si>
  <si>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</si>
  <si>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</si>
  <si>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</si>
  <si>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</si>
  <si>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</si>
  <si>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</si>
  <si>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</si>
  <si>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</si>
  <si>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</si>
  <si>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</si>
  <si>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</si>
  <si>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</si>
  <si>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</si>
  <si>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</si>
  <si>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</si>
  <si>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</si>
  <si>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</si>
  <si>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</si>
  <si>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</si>
  <si>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</si>
  <si>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</si>
  <si>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</si>
  <si>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</si>
  <si>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</si>
  <si>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</si>
  <si>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</si>
  <si>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</si>
  <si>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</si>
  <si>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</si>
  <si>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</si>
  <si>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</si>
  <si>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</si>
  <si>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</si>
  <si>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</si>
  <si>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</si>
  <si>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</si>
  <si>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</si>
  <si>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</si>
  <si>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</si>
  <si>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</si>
  <si>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</si>
  <si>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</si>
  <si>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</si>
  <si>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</si>
  <si>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</si>
  <si>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</si>
  <si>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</si>
  <si>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</si>
  <si>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</si>
  <si>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</si>
  <si>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</si>
  <si>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</si>
  <si>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</si>
  <si>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</si>
  <si>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</si>
  <si>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</si>
  <si>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</si>
  <si>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</si>
  <si>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</si>
  <si>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</si>
  <si>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</si>
  <si>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</si>
  <si>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</si>
  <si>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</si>
  <si>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</si>
  <si>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</si>
  <si>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</si>
  <si>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</si>
  <si>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</si>
  <si>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</si>
  <si>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</si>
  <si>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</si>
  <si>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</si>
  <si>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</si>
  <si>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</si>
  <si>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</si>
  <si>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</si>
  <si>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</si>
  <si>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</si>
  <si>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</si>
  <si>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</si>
  <si>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</si>
  <si>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</si>
  <si>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</si>
  <si>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</si>
  <si>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</si>
  <si>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</si>
  <si>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</si>
  <si>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</si>
  <si>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</si>
  <si>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</si>
  <si>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</si>
  <si>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</si>
  <si>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</si>
  <si>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</si>
  <si>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</si>
  <si>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</si>
  <si>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</si>
  <si>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</si>
  <si>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</si>
  <si>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</si>
  <si>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</si>
  <si>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</si>
  <si>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</si>
  <si>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</si>
  <si>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</si>
  <si>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</si>
  <si>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</si>
  <si>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</si>
  <si>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</si>
  <si>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</si>
  <si>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</si>
  <si>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</si>
  <si>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</si>
  <si>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</si>
  <si>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</si>
  <si>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</si>
  <si>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</si>
  <si>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</si>
  <si>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</si>
  <si>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</si>
  <si>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</si>
  <si>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</si>
  <si>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</si>
  <si>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</si>
  <si>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</si>
  <si>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</si>
  <si>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</si>
  <si>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</si>
  <si>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</si>
  <si>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</si>
  <si>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</si>
  <si>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</si>
  <si>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</si>
  <si>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</si>
  <si>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</si>
  <si>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</si>
  <si>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</si>
  <si>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</si>
  <si>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</si>
  <si>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</si>
  <si>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</si>
  <si>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</si>
  <si>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</si>
  <si>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</si>
  <si>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</si>
  <si>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</si>
  <si>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</si>
  <si>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</si>
  <si>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</si>
  <si>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</si>
  <si>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</si>
  <si>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</si>
  <si>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</si>
  <si>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</si>
  <si>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</si>
  <si>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</si>
  <si>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</si>
  <si>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</si>
  <si>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</si>
  <si>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</si>
  <si>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</si>
  <si>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</si>
  <si>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</si>
  <si>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</si>
  <si>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</si>
  <si>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</si>
  <si>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</si>
  <si>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</si>
  <si>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</si>
  <si>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</si>
  <si>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</si>
  <si>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</si>
  <si>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</si>
  <si>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</si>
  <si>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</si>
  <si>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</si>
  <si>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</si>
  <si>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</si>
  <si>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</si>
  <si>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</si>
  <si>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</si>
  <si>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</si>
  <si>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</si>
  <si>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</si>
  <si>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</si>
  <si>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</si>
  <si>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</si>
  <si>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</si>
  <si>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</si>
  <si>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</si>
  <si>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</si>
  <si>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</si>
  <si>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</si>
  <si>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</si>
  <si>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</si>
  <si>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</si>
  <si>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</si>
  <si>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</si>
  <si>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</si>
  <si>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</si>
  <si>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</si>
  <si>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</si>
  <si>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</si>
  <si>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</si>
  <si>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</si>
  <si>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</si>
  <si>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</si>
  <si>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</si>
  <si>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</si>
  <si>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</si>
  <si>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</si>
  <si>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</si>
  <si>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</si>
  <si>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</si>
  <si>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</si>
  <si>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</si>
  <si>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</si>
  <si>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</si>
  <si>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</si>
  <si>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</si>
  <si>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</si>
  <si>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</si>
  <si>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</si>
  <si>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</si>
  <si>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</si>
  <si>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</si>
  <si>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</si>
  <si>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</si>
  <si>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</si>
  <si>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</si>
  <si>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</si>
  <si>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</si>
  <si>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</si>
  <si>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</si>
  <si>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</si>
  <si>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</si>
  <si>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</si>
  <si>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</si>
  <si>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</si>
  <si>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</si>
  <si>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</si>
  <si>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</si>
  <si>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</si>
  <si>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</si>
  <si>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</si>
  <si>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</si>
  <si>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</si>
  <si>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</si>
  <si>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</si>
  <si>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</si>
  <si>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</si>
  <si>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</si>
  <si>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</si>
  <si>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</si>
  <si>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</si>
  <si>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</si>
  <si>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</si>
  <si>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</si>
  <si>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</si>
  <si>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</si>
  <si>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</si>
  <si>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</si>
  <si>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</si>
  <si>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</si>
  <si>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</si>
  <si>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</si>
  <si>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</si>
  <si>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</si>
  <si>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</si>
  <si>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</si>
  <si>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</si>
  <si>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</si>
  <si>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</si>
  <si>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</si>
  <si>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</si>
  <si>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</si>
  <si>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</si>
  <si>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</si>
  <si>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</si>
  <si>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</si>
  <si>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</si>
  <si>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</si>
  <si>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</si>
  <si>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</si>
  <si>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</si>
  <si>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</si>
  <si>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</si>
  <si>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</si>
  <si>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</si>
  <si>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</si>
  <si>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</si>
  <si>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</si>
  <si>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</si>
  <si>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</si>
  <si>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</si>
  <si>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</si>
  <si>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</si>
  <si>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</si>
  <si>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</si>
  <si>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</si>
  <si>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</si>
  <si>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</si>
  <si>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</si>
  <si>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</si>
  <si>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</si>
  <si>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</si>
  <si>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</si>
  <si>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</si>
  <si>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</si>
  <si>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</si>
  <si>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</si>
  <si>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</si>
  <si>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</si>
  <si>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</si>
  <si>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</si>
  <si>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</si>
  <si>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</si>
  <si>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</si>
  <si>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</si>
  <si>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</si>
  <si>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</si>
  <si>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</si>
  <si>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</si>
  <si>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</si>
  <si>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</si>
  <si>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</si>
  <si>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</si>
  <si>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</si>
  <si>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</si>
  <si>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</si>
  <si>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</si>
  <si>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</si>
  <si>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</si>
  <si>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</si>
  <si>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</si>
  <si>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</si>
  <si>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</si>
  <si>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</si>
  <si>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</si>
  <si>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</si>
  <si>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</si>
  <si>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</si>
  <si>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</si>
  <si>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</si>
  <si>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</si>
  <si>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</si>
  <si>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</si>
  <si>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</si>
  <si>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</si>
  <si>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</si>
  <si>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</si>
  <si>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</si>
  <si>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</si>
  <si>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</si>
  <si>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</si>
  <si>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</si>
  <si>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</si>
  <si>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</si>
  <si>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</si>
  <si>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</si>
  <si>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</si>
  <si>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</si>
  <si>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</si>
  <si>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</si>
  <si>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</si>
  <si>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</si>
  <si>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</si>
  <si>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</si>
  <si>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</si>
  <si>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</si>
  <si>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</si>
  <si>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</si>
  <si>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</si>
  <si>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</si>
  <si>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</si>
  <si>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</si>
  <si>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</si>
  <si>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</si>
  <si>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</si>
  <si>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</si>
  <si>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</si>
  <si>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</si>
  <si>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</si>
  <si>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</si>
  <si>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</si>
  <si>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</si>
  <si>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</si>
  <si>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</si>
  <si>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</si>
  <si>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</si>
  <si>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</si>
  <si>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</si>
  <si>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</si>
  <si>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</si>
  <si>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</si>
  <si>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</si>
  <si>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</si>
  <si>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</si>
  <si>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</si>
  <si>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</si>
  <si>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</si>
  <si>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</si>
  <si>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</si>
  <si>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</si>
  <si>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</si>
  <si>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</si>
  <si>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</si>
  <si>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</si>
  <si>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</si>
  <si>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</si>
  <si>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</si>
  <si>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</si>
  <si>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</si>
  <si>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</si>
  <si>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</si>
  <si>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</si>
  <si>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</si>
  <si>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</si>
  <si>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</si>
  <si>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</si>
  <si>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</si>
  <si>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</si>
  <si>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</si>
  <si>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</si>
  <si>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</si>
  <si>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</si>
  <si>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</si>
  <si>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</si>
  <si>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</si>
  <si>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</si>
  <si>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</si>
  <si>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</si>
  <si>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</si>
  <si>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</si>
  <si>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</si>
  <si>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</si>
  <si>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</si>
  <si>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</si>
  <si>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</si>
  <si>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</si>
  <si>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</si>
  <si>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</si>
  <si>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</si>
  <si>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</si>
  <si>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</si>
  <si>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</si>
  <si>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</si>
  <si>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</si>
  <si>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</si>
  <si>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</si>
  <si>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</si>
  <si>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</si>
  <si>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</si>
  <si>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</si>
  <si>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</si>
  <si>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</si>
  <si>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</si>
  <si>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</si>
  <si>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</si>
  <si>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</si>
  <si>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</si>
  <si>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</si>
  <si>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</si>
  <si>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</si>
  <si>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</si>
  <si>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</si>
  <si>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</si>
  <si>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</si>
  <si>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</si>
  <si>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</si>
  <si>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</si>
  <si>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</si>
  <si>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</si>
  <si>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</si>
  <si>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</si>
  <si>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</si>
  <si>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</si>
  <si>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</si>
  <si>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</si>
  <si>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</si>
  <si>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</si>
  <si>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</si>
  <si>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</si>
  <si>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</si>
  <si>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</si>
  <si>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</si>
  <si>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</si>
  <si>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</si>
  <si>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</si>
  <si>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</si>
  <si>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</si>
  <si>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</si>
  <si>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</si>
  <si>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</si>
  <si>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</si>
  <si>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</si>
  <si>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</si>
  <si>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</si>
  <si>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</si>
  <si>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</si>
  <si>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</si>
  <si>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</si>
  <si>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</si>
  <si>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</si>
  <si>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</si>
  <si>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</si>
  <si>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</si>
  <si>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</si>
  <si>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</si>
  <si>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</si>
  <si>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</si>
  <si>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</si>
  <si>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</si>
  <si>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</si>
  <si>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</si>
  <si>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</si>
  <si>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</si>
  <si>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</si>
  <si>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</si>
  <si>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</si>
  <si>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</si>
  <si>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</si>
  <si>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</si>
  <si>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</si>
  <si>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</si>
  <si>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</si>
  <si>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</si>
  <si>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</si>
  <si>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</si>
  <si>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</si>
  <si>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</si>
  <si>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</si>
  <si>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</si>
  <si>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</si>
  <si>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</si>
  <si>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</si>
  <si>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</si>
  <si>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</si>
  <si>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</si>
  <si>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</si>
  <si>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</si>
  <si>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</si>
  <si>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</si>
  <si>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</si>
  <si>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</si>
  <si>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</si>
  <si>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</si>
  <si>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</si>
  <si>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</si>
  <si>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</si>
  <si>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</si>
  <si>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</si>
  <si>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</si>
  <si>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</si>
  <si>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</si>
  <si>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</si>
  <si>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</si>
  <si>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</si>
  <si>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</si>
  <si>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</si>
  <si>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</si>
  <si>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</si>
  <si>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</si>
  <si>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</si>
  <si>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</si>
  <si>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</si>
  <si>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</si>
  <si>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</si>
  <si>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</si>
  <si>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</si>
  <si>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</si>
  <si>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</si>
  <si>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</si>
  <si>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</si>
  <si>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</si>
  <si>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</si>
  <si>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</si>
  <si>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</si>
  <si>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</si>
  <si>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</si>
  <si>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</si>
  <si>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</si>
  <si>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</si>
  <si>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</si>
  <si>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</si>
  <si>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</si>
  <si>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</si>
  <si>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</si>
  <si>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</si>
  <si>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</si>
  <si>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</si>
  <si>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</si>
  <si>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</si>
  <si>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</si>
  <si>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</si>
  <si>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</si>
  <si>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</si>
  <si>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</si>
  <si>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</si>
  <si>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</si>
  <si>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</si>
  <si>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</si>
  <si>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</si>
  <si>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</si>
  <si>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</si>
  <si>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</si>
  <si>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</si>
  <si>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</si>
  <si>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</si>
  <si>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</si>
  <si>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</si>
  <si>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</si>
  <si>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</si>
  <si>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</si>
  <si>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</si>
  <si>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</si>
  <si>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</si>
  <si>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</si>
  <si>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</si>
  <si>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</si>
  <si>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</si>
  <si>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</si>
  <si>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</si>
  <si>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</si>
  <si>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</si>
  <si>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</si>
  <si>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</si>
  <si>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</si>
  <si>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</si>
  <si>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</si>
  <si>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</si>
  <si>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</si>
  <si>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</si>
  <si>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</si>
  <si>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</si>
  <si>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</si>
  <si>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</si>
  <si>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</si>
  <si>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</si>
  <si>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</si>
  <si>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</si>
  <si>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</si>
  <si>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</si>
  <si>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</si>
  <si>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</si>
  <si>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</si>
  <si>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</si>
  <si>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</si>
  <si>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</si>
  <si>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</si>
  <si>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</si>
  <si>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</si>
  <si>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</si>
  <si>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</si>
  <si>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</si>
  <si>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</si>
  <si>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</si>
  <si>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</si>
  <si>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</si>
  <si>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</si>
  <si>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</si>
  <si>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</si>
  <si>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</si>
  <si>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</si>
  <si>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</si>
  <si>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</si>
  <si>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</si>
  <si>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</si>
  <si>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</si>
  <si>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</si>
  <si>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</si>
  <si>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</si>
  <si>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</si>
  <si>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</si>
  <si>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</si>
  <si>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</si>
  <si>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</si>
  <si>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</si>
  <si>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</si>
  <si>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</si>
  <si>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</si>
  <si>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</si>
  <si>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</si>
  <si>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</si>
  <si>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</si>
  <si>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</si>
  <si>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</si>
  <si>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</si>
  <si>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</si>
  <si>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</si>
  <si>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</si>
  <si>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</si>
  <si>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</si>
  <si>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</si>
  <si>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</si>
  <si>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</si>
  <si>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</si>
  <si>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</si>
  <si>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</si>
  <si>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</si>
  <si>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</si>
  <si>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</si>
  <si>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</si>
  <si>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</si>
  <si>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</si>
  <si>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</si>
  <si>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</si>
  <si>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</si>
  <si>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</si>
  <si>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</si>
  <si>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</si>
  <si>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</si>
  <si>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</si>
  <si>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</si>
  <si>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</si>
  <si>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</si>
  <si>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</si>
  <si>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</si>
  <si>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</si>
  <si>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</si>
  <si>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</si>
  <si>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</si>
  <si>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</si>
  <si>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</si>
  <si>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</si>
  <si>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</si>
  <si>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</si>
  <si>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</si>
  <si>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</si>
  <si>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</si>
  <si>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</si>
  <si>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</si>
  <si>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</si>
  <si>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</si>
  <si>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</si>
  <si>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</si>
  <si>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</si>
  <si>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</si>
  <si>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</si>
  <si>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</si>
  <si>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</si>
  <si>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</si>
  <si>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</si>
  <si>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</si>
  <si>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</si>
  <si>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</si>
  <si>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</si>
  <si>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</si>
  <si>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</si>
  <si>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</si>
  <si>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</si>
  <si>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</si>
  <si>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</si>
  <si>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</si>
  <si>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</si>
  <si>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</si>
  <si>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</si>
  <si>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</si>
  <si>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</si>
  <si>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</si>
  <si>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</si>
  <si>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</si>
  <si>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</si>
  <si>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</si>
  <si>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</si>
  <si>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</si>
  <si>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</si>
  <si>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</si>
  <si>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</si>
  <si>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</si>
  <si>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</si>
  <si>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</si>
  <si>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</si>
  <si>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</si>
  <si>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</si>
  <si>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</si>
  <si>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</si>
  <si>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</si>
  <si>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</si>
  <si>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</si>
  <si>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</si>
  <si>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</si>
  <si>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</si>
  <si>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</si>
  <si>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</si>
  <si>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</si>
  <si>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</si>
  <si>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</si>
  <si>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</si>
  <si>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</si>
  <si>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</si>
  <si>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</si>
  <si>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</si>
  <si>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</si>
  <si>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</si>
  <si>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</si>
  <si>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</si>
  <si>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</si>
  <si>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</si>
  <si>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</si>
  <si>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</si>
  <si>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</si>
  <si>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</si>
  <si>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</si>
  <si>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</si>
  <si>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</si>
  <si>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</si>
  <si>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</si>
  <si>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</si>
  <si>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</si>
  <si>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</si>
  <si>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</si>
  <si>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</si>
  <si>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</si>
  <si>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</si>
  <si>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</si>
  <si>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</si>
  <si>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</si>
  <si>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</si>
  <si>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</si>
  <si>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</si>
  <si>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</si>
  <si>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</si>
  <si>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</si>
  <si>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</si>
  <si>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</si>
  <si>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</si>
  <si>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</si>
  <si>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</si>
  <si>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</si>
  <si>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</si>
  <si>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</si>
  <si>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</si>
  <si>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</si>
  <si>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</si>
  <si>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</si>
  <si>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</si>
  <si>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</si>
  <si>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</si>
  <si>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</si>
  <si>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</si>
  <si>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</si>
  <si>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</si>
  <si>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</si>
  <si>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</si>
  <si>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</si>
  <si>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</si>
  <si>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</si>
  <si>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</si>
  <si>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</si>
  <si>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</si>
  <si>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</si>
  <si>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</si>
  <si>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</si>
  <si>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</si>
  <si>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</si>
  <si>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</si>
  <si>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</si>
  <si>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</si>
  <si>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</si>
  <si>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</si>
  <si>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</si>
  <si>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</si>
  <si>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</si>
  <si>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</si>
  <si>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</si>
  <si>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</si>
  <si>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</si>
  <si>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</si>
  <si>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</si>
  <si>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</si>
  <si>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</si>
  <si>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</si>
  <si>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</si>
  <si>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</si>
  <si>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</si>
  <si>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</si>
  <si>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</si>
  <si>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</si>
  <si>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</si>
  <si>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</si>
  <si>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</si>
  <si>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</si>
  <si>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</si>
  <si>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</si>
  <si>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</si>
  <si>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</si>
  <si>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</si>
  <si>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</si>
  <si>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</si>
  <si>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</si>
  <si>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</si>
  <si>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</si>
  <si>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</si>
  <si>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</si>
  <si>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</si>
  <si>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</si>
  <si>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</si>
  <si>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</si>
  <si>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</si>
  <si>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</si>
  <si>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</si>
  <si>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</si>
  <si>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</si>
  <si>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</si>
  <si>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</si>
  <si>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</si>
  <si>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</si>
  <si>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</si>
  <si>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</si>
  <si>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</si>
  <si>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</si>
  <si>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</si>
  <si>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</si>
  <si>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</si>
  <si>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</si>
  <si>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</si>
  <si>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</si>
  <si>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</si>
  <si>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</si>
  <si>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</si>
  <si>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</si>
  <si>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</si>
  <si>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</si>
  <si>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</si>
  <si>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</si>
  <si>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</si>
  <si>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</si>
  <si>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</si>
  <si>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</si>
  <si>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</si>
  <si>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</si>
  <si>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</si>
  <si>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</si>
  <si>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</si>
  <si>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</si>
  <si>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</si>
  <si>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</si>
  <si>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</si>
  <si>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</si>
  <si>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</si>
  <si>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</si>
  <si>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</si>
  <si>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</si>
  <si>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</si>
  <si>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</si>
  <si>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</si>
  <si>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</si>
  <si>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</si>
  <si>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</si>
  <si>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</si>
  <si>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</si>
  <si>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</si>
  <si>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</si>
  <si>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</si>
  <si>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</si>
  <si>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</si>
  <si>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</si>
  <si>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</si>
  <si>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</si>
  <si>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</si>
  <si>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</si>
  <si>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</si>
  <si>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</si>
  <si>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</si>
  <si>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</si>
  <si>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</si>
  <si>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</si>
  <si>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</si>
  <si>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</si>
  <si>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</si>
  <si>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</si>
  <si>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</si>
  <si>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</si>
  <si>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</si>
  <si>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</si>
  <si>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</si>
  <si>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</si>
  <si>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</si>
  <si>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</si>
  <si>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</si>
  <si>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</si>
  <si>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</si>
  <si>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</si>
  <si>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</si>
  <si>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</si>
  <si>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</si>
  <si>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</si>
  <si>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</si>
  <si>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</si>
  <si>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</si>
  <si>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</si>
  <si>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</si>
  <si>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</si>
  <si>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</si>
  <si>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</si>
  <si>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</si>
  <si>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</si>
  <si>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</si>
  <si>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</si>
  <si>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</si>
  <si>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</si>
  <si>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</si>
  <si>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</si>
  <si>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</si>
  <si>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</si>
  <si>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</si>
  <si>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</si>
  <si>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</si>
  <si>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</si>
  <si>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</si>
  <si>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</si>
  <si>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</si>
  <si>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</si>
  <si>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</si>
  <si>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</si>
  <si>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</si>
  <si>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</si>
  <si>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</si>
  <si>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</si>
  <si>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</si>
  <si>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</si>
  <si>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</si>
  <si>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</si>
  <si>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</si>
  <si>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</si>
  <si>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</si>
  <si>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</si>
  <si>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</si>
  <si>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</si>
  <si>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</si>
  <si>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</si>
  <si>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</si>
  <si>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</si>
  <si>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</si>
  <si>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</si>
  <si>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</si>
  <si>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</si>
  <si>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</si>
  <si>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</si>
  <si>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</si>
  <si>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</si>
  <si>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</si>
  <si>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</si>
  <si>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</si>
  <si>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</si>
  <si>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</si>
  <si>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</si>
  <si>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</si>
  <si>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</si>
  <si>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</si>
  <si>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</si>
  <si>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</si>
  <si>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</si>
  <si>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</si>
  <si>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</si>
  <si>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</si>
  <si>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</si>
  <si>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</si>
  <si>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</si>
  <si>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</si>
  <si>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</si>
  <si>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</si>
  <si>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</si>
  <si>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</si>
  <si>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</si>
  <si>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</si>
  <si>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</si>
  <si>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</si>
  <si>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</si>
  <si>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</si>
  <si>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</si>
  <si>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</si>
  <si>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</si>
  <si>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</si>
  <si>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</si>
  <si>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</si>
  <si>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</si>
  <si>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</si>
  <si>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</si>
  <si>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</si>
  <si>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</si>
  <si>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</si>
  <si>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</si>
  <si>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</si>
  <si>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</si>
  <si>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</si>
  <si>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</si>
  <si>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</si>
  <si>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</si>
  <si>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</si>
  <si>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</si>
  <si>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</si>
  <si>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</si>
  <si>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</si>
  <si>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</si>
  <si>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</si>
  <si>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</si>
  <si>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</si>
  <si>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</si>
  <si>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</si>
  <si>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</si>
  <si>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</si>
  <si>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</si>
  <si>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</si>
  <si>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</si>
  <si>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</si>
  <si>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</si>
  <si>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</si>
  <si>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</si>
  <si>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</si>
  <si>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</si>
  <si>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</si>
  <si>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</si>
  <si>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</si>
  <si>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</si>
  <si>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</si>
  <si>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</si>
  <si>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</si>
  <si>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</si>
  <si>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</si>
  <si>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</si>
  <si>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</si>
  <si>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</si>
  <si>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</si>
  <si>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</si>
  <si>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</si>
  <si>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</si>
  <si>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</si>
  <si>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</si>
  <si>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</si>
  <si>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</si>
  <si>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</si>
  <si>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</si>
  <si>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</si>
  <si>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</si>
  <si>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</si>
  <si>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</si>
  <si>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</si>
  <si>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</si>
  <si>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</si>
  <si>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</si>
  <si>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</si>
  <si>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</si>
  <si>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</si>
  <si>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</si>
  <si>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</si>
  <si>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</si>
  <si>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</si>
  <si>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</si>
  <si>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</si>
  <si>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</si>
  <si>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</si>
  <si>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</si>
  <si>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</si>
  <si>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</si>
  <si>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</si>
  <si>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</si>
  <si>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</si>
  <si>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</si>
  <si>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</si>
  <si>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</si>
  <si>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</si>
  <si>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</si>
  <si>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</si>
  <si>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</si>
  <si>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</si>
  <si>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</si>
  <si>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</si>
  <si>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</si>
  <si>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</si>
  <si>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</si>
  <si>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</si>
  <si>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</si>
  <si>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</si>
  <si>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</si>
  <si>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</si>
  <si>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</si>
  <si>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</si>
  <si>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</si>
  <si>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</si>
  <si>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</si>
  <si>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</si>
  <si>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</si>
  <si>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</si>
  <si>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</si>
  <si>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</si>
  <si>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</si>
  <si>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</si>
  <si>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</si>
  <si>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</si>
  <si>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</si>
  <si>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</si>
  <si>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</si>
  <si>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</si>
  <si>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</si>
  <si>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</si>
  <si>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</si>
  <si>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</si>
  <si>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</si>
  <si>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</si>
  <si>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</si>
  <si>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</si>
  <si>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</si>
  <si>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</si>
  <si>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</si>
  <si>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</si>
  <si>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</si>
  <si>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</si>
  <si>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</si>
  <si>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</si>
  <si>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</si>
  <si>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</si>
  <si>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</si>
  <si>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</si>
  <si>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</si>
  <si>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</si>
  <si>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</si>
  <si>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</si>
  <si>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</si>
  <si>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</si>
  <si>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</si>
  <si>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</si>
  <si>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</si>
  <si>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</si>
  <si>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</si>
  <si>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</si>
  <si>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</si>
  <si>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</si>
  <si>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</si>
  <si>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</si>
  <si>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</si>
  <si>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</si>
  <si>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</si>
  <si>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</si>
  <si>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</si>
  <si>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</si>
  <si>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</si>
  <si>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</si>
  <si>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</si>
  <si>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</si>
  <si>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</si>
  <si>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</si>
  <si>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</si>
  <si>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</si>
  <si>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</si>
  <si>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</si>
  <si>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</si>
  <si>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</si>
  <si>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</si>
  <si>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</si>
  <si>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</si>
  <si>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</si>
  <si>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</si>
  <si>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</si>
  <si>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</si>
  <si>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</si>
  <si>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</si>
  <si>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</si>
  <si>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</si>
  <si>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</si>
  <si>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</si>
  <si>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</si>
  <si>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</si>
  <si>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</si>
  <si>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</si>
  <si>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</si>
  <si>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</si>
  <si>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</si>
  <si>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</si>
  <si>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</si>
  <si>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</si>
  <si>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</si>
  <si>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</si>
  <si>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</si>
  <si>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</si>
  <si>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</si>
  <si>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</si>
  <si>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</si>
  <si>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</si>
  <si>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</si>
  <si>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</si>
  <si>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</si>
  <si>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</si>
  <si>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</si>
  <si>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</si>
  <si>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</si>
  <si>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</si>
  <si>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</si>
  <si>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</si>
  <si>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</si>
  <si>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</si>
  <si>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</si>
  <si>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</si>
  <si>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</si>
  <si>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</si>
  <si>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</si>
  <si>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</si>
  <si>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</si>
  <si>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</si>
  <si>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</si>
  <si>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</si>
  <si>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</si>
  <si>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</si>
  <si>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</si>
  <si>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</si>
  <si>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</si>
  <si>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</si>
  <si>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</si>
  <si>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</si>
  <si>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</si>
  <si>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</si>
  <si>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</si>
  <si>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</si>
  <si>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</si>
  <si>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</si>
  <si>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</si>
  <si>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</si>
  <si>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</si>
  <si>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</si>
  <si>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</si>
  <si>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</si>
  <si>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</si>
  <si>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</si>
  <si>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</si>
  <si>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</si>
  <si>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</si>
  <si>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</si>
  <si>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</si>
  <si>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</si>
  <si>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</si>
  <si>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</si>
  <si>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</si>
  <si>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</si>
  <si>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</si>
  <si>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</si>
  <si>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</si>
  <si>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</si>
  <si>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</si>
  <si>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</si>
  <si>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</si>
  <si>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</si>
  <si>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</si>
  <si>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</si>
  <si>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</si>
  <si>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</si>
  <si>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</si>
  <si>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</si>
  <si>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</si>
  <si>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</si>
  <si>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</si>
  <si>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</si>
  <si>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</si>
  <si>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</si>
  <si>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</si>
  <si>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</si>
  <si>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</si>
  <si>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</si>
  <si>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</si>
  <si>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</si>
  <si>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</si>
  <si>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</si>
  <si>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</si>
  <si>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</si>
  <si>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</si>
  <si>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</si>
  <si>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</si>
  <si>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</si>
  <si>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</si>
  <si>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</si>
  <si>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</si>
  <si>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</si>
  <si>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</si>
  <si>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</si>
  <si>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</si>
  <si>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</si>
  <si>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</si>
  <si>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</si>
  <si>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</si>
  <si>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</si>
  <si>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</si>
  <si>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</si>
  <si>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</si>
  <si>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</si>
  <si>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</si>
  <si>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</si>
  <si>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</si>
  <si>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</si>
  <si>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</si>
  <si>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</si>
  <si>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</si>
  <si>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</si>
  <si>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</si>
  <si>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</si>
  <si>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</si>
  <si>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</si>
  <si>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</si>
  <si>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</si>
  <si>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</si>
  <si>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</si>
  <si>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</si>
  <si>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</si>
  <si>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</si>
  <si>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</si>
  <si>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</si>
  <si>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</si>
  <si>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</si>
  <si>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</si>
  <si>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</si>
  <si>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</si>
  <si>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</si>
  <si>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</si>
  <si>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</si>
  <si>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</si>
  <si>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</si>
  <si>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</si>
  <si>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</si>
  <si>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</si>
  <si>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</si>
  <si>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</si>
  <si>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</si>
  <si>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</si>
  <si>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</si>
  <si>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</si>
  <si>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</si>
  <si>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</si>
  <si>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</si>
  <si>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</si>
  <si>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</si>
  <si>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</si>
  <si>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</si>
  <si>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</si>
  <si>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</si>
  <si>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</si>
  <si>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</si>
  <si>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</si>
  <si>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</si>
  <si>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</si>
  <si>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</si>
  <si>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</si>
  <si>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</si>
  <si>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</si>
  <si>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</si>
  <si>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</si>
  <si>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</si>
  <si>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</si>
  <si>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</si>
  <si>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</si>
  <si>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</si>
  <si>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</si>
  <si>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</si>
  <si>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</si>
  <si>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</si>
  <si>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</si>
  <si>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</si>
  <si>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</si>
  <si>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</si>
  <si>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</si>
  <si>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</si>
  <si>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</si>
  <si>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</si>
  <si>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</si>
  <si>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</si>
  <si>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</si>
  <si>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</si>
  <si>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</si>
  <si>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</si>
  <si>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</si>
  <si>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</si>
  <si>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</si>
  <si>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</si>
  <si>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</si>
  <si>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</si>
  <si>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</si>
  <si>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</si>
  <si>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</si>
  <si>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</si>
  <si>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</si>
  <si>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</si>
  <si>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</si>
  <si>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</si>
  <si>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</si>
  <si>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</si>
  <si>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</si>
  <si>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</si>
  <si>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</si>
  <si>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</si>
  <si>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</si>
  <si>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</si>
  <si>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</si>
  <si>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</si>
  <si>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</si>
  <si>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</si>
  <si>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</si>
  <si>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</si>
  <si>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</si>
  <si>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</si>
  <si>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</si>
  <si>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</si>
  <si>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</si>
  <si>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</si>
  <si>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</si>
  <si>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</si>
  <si>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</si>
  <si>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</si>
  <si>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</si>
  <si>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</si>
  <si>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</si>
  <si>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</si>
  <si>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</si>
  <si>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</si>
  <si>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</si>
  <si>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</si>
  <si>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</si>
  <si>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</si>
  <si>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</si>
  <si>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</si>
  <si>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</si>
  <si>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</si>
  <si>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</si>
  <si>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</si>
  <si>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</si>
  <si>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</si>
  <si>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</si>
  <si>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</si>
  <si>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</si>
  <si>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</si>
  <si>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</si>
  <si>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</si>
  <si>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</si>
  <si>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</si>
  <si>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</si>
  <si>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</si>
  <si>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</si>
  <si>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</si>
  <si>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</si>
  <si>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</si>
  <si>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</si>
  <si>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</si>
  <si>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</si>
  <si>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</si>
  <si>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</si>
  <si>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</si>
  <si>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</si>
  <si>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</si>
  <si>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</si>
  <si>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</si>
  <si>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</si>
  <si>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</si>
  <si>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</si>
  <si>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</si>
  <si>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</si>
  <si>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</si>
  <si>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</si>
  <si>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</si>
  <si>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</si>
  <si>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</si>
  <si>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</si>
  <si>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</si>
  <si>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</si>
  <si>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</si>
  <si>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</si>
  <si>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</si>
  <si>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</si>
  <si>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</si>
  <si>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</si>
  <si>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</si>
  <si>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</si>
  <si>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</si>
  <si>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</si>
  <si>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</si>
  <si>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</si>
  <si>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</si>
  <si>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</si>
  <si>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</si>
  <si>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</si>
  <si>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</si>
  <si>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</si>
  <si>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</si>
  <si>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</si>
  <si>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</si>
  <si>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</si>
  <si>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</si>
  <si>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</si>
  <si>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</si>
  <si>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</si>
  <si>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</si>
  <si>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</si>
  <si>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</si>
  <si>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</si>
  <si>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</si>
  <si>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</si>
  <si>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</si>
  <si>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</si>
  <si>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</si>
  <si>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</si>
  <si>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</si>
  <si>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</si>
  <si>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</si>
  <si>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</si>
  <si>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</si>
  <si>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</si>
  <si>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</si>
  <si>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</si>
  <si>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</si>
  <si>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</si>
  <si>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</si>
  <si>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</si>
  <si>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</si>
  <si>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</si>
  <si>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</si>
  <si>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</si>
  <si>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</si>
  <si>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</si>
  <si>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</si>
  <si>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</si>
  <si>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</si>
  <si>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</si>
  <si>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</si>
  <si>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</si>
  <si>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</si>
  <si>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</si>
  <si>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</si>
  <si>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</si>
  <si>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</si>
  <si>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</si>
  <si>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</si>
  <si>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</si>
  <si>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</si>
  <si>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</si>
  <si>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</si>
  <si>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</si>
  <si>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</si>
  <si>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</si>
  <si>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</si>
  <si>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</si>
  <si>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</si>
  <si>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</si>
  <si>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</si>
  <si>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</si>
  <si>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</si>
  <si>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</si>
  <si>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</si>
  <si>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</si>
  <si>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</si>
  <si>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</si>
  <si>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</si>
  <si>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</si>
  <si>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</si>
  <si>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</si>
  <si>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</si>
  <si>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</si>
  <si>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</si>
  <si>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</si>
  <si>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</si>
  <si>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</si>
  <si>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</si>
  <si>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</si>
  <si>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</si>
  <si>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</si>
  <si>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</si>
  <si>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</si>
  <si>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</si>
  <si>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</si>
  <si>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</si>
  <si>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</si>
  <si>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</si>
  <si>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</si>
  <si>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</si>
  <si>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</si>
  <si>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</si>
  <si>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</si>
  <si>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</si>
  <si>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</si>
  <si>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</si>
  <si>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</si>
  <si>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</si>
  <si>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</si>
  <si>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</si>
  <si>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</si>
  <si>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</si>
  <si>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</si>
  <si>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</si>
  <si>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</si>
  <si>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</si>
  <si>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</si>
  <si>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</si>
  <si>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</si>
  <si>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</si>
  <si>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</si>
  <si>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</si>
  <si>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</si>
  <si>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</si>
  <si>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</si>
  <si>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</si>
  <si>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</si>
  <si>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</si>
  <si>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</si>
  <si>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</si>
  <si>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</si>
  <si>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</si>
  <si>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</si>
  <si>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</si>
  <si>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</si>
  <si>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</si>
  <si>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</si>
  <si>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</si>
  <si>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</si>
  <si>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</si>
  <si>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</si>
  <si>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</si>
  <si>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</si>
  <si>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</si>
  <si>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</si>
  <si>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</si>
  <si>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</si>
  <si>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</si>
  <si>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</si>
  <si>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</si>
  <si>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</si>
  <si>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</si>
  <si>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</si>
  <si>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</si>
  <si>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</si>
  <si>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</si>
  <si>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</si>
  <si>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</si>
  <si>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</si>
  <si>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</si>
  <si>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</si>
  <si>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</si>
  <si>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</si>
  <si>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</si>
  <si>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</si>
  <si>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</si>
  <si>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</si>
  <si>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</si>
  <si>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</si>
  <si>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</si>
  <si>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</si>
  <si>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</si>
  <si>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</si>
  <si>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</si>
  <si>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</si>
  <si>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</si>
  <si>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</si>
  <si>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</si>
  <si>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</si>
  <si>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</si>
  <si>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</si>
  <si>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</si>
  <si>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</si>
  <si>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</si>
  <si>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</si>
  <si>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</si>
  <si>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</si>
  <si>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</si>
  <si>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</si>
  <si>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</si>
  <si>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</si>
  <si>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</si>
  <si>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</si>
  <si>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</si>
  <si>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</si>
  <si>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</si>
  <si>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</si>
  <si>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</si>
  <si>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</si>
  <si>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</si>
  <si>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</si>
  <si>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</si>
  <si>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</si>
  <si>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</si>
  <si>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</si>
  <si>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</si>
  <si>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</si>
  <si>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</si>
  <si>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</si>
  <si>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</si>
  <si>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</si>
  <si>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</si>
  <si>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</si>
  <si>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</si>
  <si>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</si>
  <si>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</si>
  <si>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</si>
  <si>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</si>
  <si>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</si>
  <si>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</si>
  <si>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</si>
  <si>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</si>
  <si>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</si>
  <si>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</si>
  <si>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</si>
  <si>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</si>
  <si>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</si>
  <si>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</si>
  <si>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</si>
  <si>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</si>
  <si>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</si>
  <si>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</si>
  <si>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</si>
  <si>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</si>
  <si>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</si>
  <si>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</si>
  <si>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</si>
  <si>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</si>
  <si>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</si>
  <si>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</si>
  <si>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</si>
  <si>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</si>
  <si>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</si>
  <si>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</si>
  <si>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</si>
  <si>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</si>
  <si>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</si>
  <si>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</si>
  <si>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</si>
  <si>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</si>
  <si>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</si>
  <si>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</si>
  <si>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</si>
  <si>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</si>
  <si>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</si>
  <si>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</si>
  <si>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</si>
  <si>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</si>
  <si>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</si>
  <si>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</si>
  <si>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</si>
  <si>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</si>
  <si>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</si>
  <si>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</si>
  <si>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</si>
  <si>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</si>
  <si>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</si>
  <si>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</si>
  <si>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</si>
  <si>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</si>
  <si>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</si>
  <si>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</si>
  <si>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</si>
  <si>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</si>
  <si>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</si>
  <si>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</si>
  <si>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</si>
  <si>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</si>
  <si>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</si>
  <si>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</si>
  <si>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</si>
  <si>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</si>
  <si>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</si>
  <si>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</si>
  <si>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</si>
  <si>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</si>
  <si>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</si>
  <si>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</si>
  <si>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</si>
  <si>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</si>
  <si>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</si>
  <si>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</si>
  <si>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</si>
  <si>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</si>
  <si>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</si>
  <si>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</si>
  <si>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</si>
  <si>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</si>
  <si>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</si>
  <si>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</si>
  <si>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</si>
  <si>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</si>
  <si>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</si>
  <si>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</si>
  <si>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</si>
  <si>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</si>
  <si>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</si>
  <si>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</si>
  <si>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</si>
  <si>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</si>
  <si>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</si>
  <si>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</si>
  <si>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</si>
  <si>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</si>
  <si>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</si>
  <si>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</si>
  <si>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</si>
  <si>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</si>
  <si>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</si>
  <si>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</si>
  <si>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</si>
  <si>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</si>
  <si>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</si>
  <si>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</si>
  <si>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</si>
  <si>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</si>
  <si>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</si>
  <si>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</si>
  <si>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</si>
  <si>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</si>
  <si>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</si>
  <si>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</si>
  <si>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</si>
  <si>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</si>
  <si>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</si>
  <si>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</si>
  <si>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</si>
  <si>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</si>
  <si>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</si>
  <si>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</si>
  <si>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</si>
  <si>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</si>
  <si>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</si>
  <si>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</si>
  <si>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</si>
  <si>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</si>
  <si>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</si>
  <si>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</si>
  <si>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</si>
  <si>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</si>
  <si>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</si>
  <si>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</si>
  <si>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</si>
  <si>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</si>
  <si>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</si>
  <si>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</si>
  <si>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</si>
  <si>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</si>
  <si>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</si>
  <si>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</si>
  <si>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</si>
  <si>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</si>
  <si>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</si>
  <si>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</si>
  <si>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</si>
  <si>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</si>
  <si>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</si>
  <si>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</si>
  <si>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</si>
  <si>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</si>
  <si>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</si>
  <si>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</si>
  <si>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</si>
  <si>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</si>
  <si>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</si>
  <si>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</si>
  <si>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</si>
  <si>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</si>
  <si>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</si>
  <si>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</si>
  <si>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</si>
  <si>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</si>
  <si>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</si>
  <si>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</si>
  <si>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</si>
  <si>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</si>
  <si>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</si>
  <si>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</si>
  <si>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</si>
  <si>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</si>
  <si>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</si>
  <si>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</si>
  <si>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</si>
  <si>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</si>
  <si>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</si>
  <si>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</si>
  <si>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</si>
  <si>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</si>
  <si>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</si>
  <si>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</si>
  <si>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</si>
  <si>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</si>
  <si>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</si>
  <si>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</si>
  <si>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</si>
  <si>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</si>
  <si>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</si>
  <si>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</si>
  <si>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</si>
  <si>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</si>
  <si>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</si>
  <si>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</si>
  <si>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</si>
  <si>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</si>
  <si>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</si>
  <si>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</si>
  <si>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</si>
  <si>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</si>
  <si>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</si>
  <si>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</si>
  <si>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</si>
  <si>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</si>
  <si>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</si>
  <si>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</si>
  <si>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</si>
  <si>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</si>
  <si>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</si>
  <si>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</si>
  <si>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</si>
  <si>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</si>
  <si>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</si>
  <si>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</si>
  <si>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</si>
  <si>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</si>
  <si>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</si>
  <si>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</si>
  <si>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</si>
  <si>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</si>
  <si>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</si>
  <si>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</si>
  <si>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</si>
  <si>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</si>
  <si>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</si>
  <si>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</si>
  <si>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</si>
  <si>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</si>
  <si>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</si>
  <si>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</si>
  <si>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</si>
  <si>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</si>
  <si>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</si>
  <si>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</si>
  <si>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</si>
  <si>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</si>
  <si>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</si>
  <si>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</si>
  <si>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</si>
  <si>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</si>
  <si>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</si>
  <si>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</si>
  <si>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</si>
  <si>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</si>
  <si>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</si>
  <si>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</si>
  <si>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</si>
  <si>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</si>
  <si>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</si>
  <si>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</si>
  <si>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</si>
  <si>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</si>
  <si>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</si>
  <si>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</si>
  <si>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</si>
  <si>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</si>
  <si>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</si>
  <si>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</si>
  <si>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</si>
  <si>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</si>
  <si>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</si>
  <si>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</si>
  <si>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</si>
  <si>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</si>
  <si>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</si>
  <si>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</si>
  <si>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</si>
  <si>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</si>
  <si>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</si>
  <si>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</si>
  <si>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</si>
  <si>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</si>
  <si>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</si>
  <si>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</si>
  <si>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</si>
  <si>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</si>
  <si>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</si>
  <si>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</si>
  <si>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</si>
  <si>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</si>
  <si>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</si>
  <si>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</si>
  <si>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</si>
  <si>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</si>
  <si>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</si>
  <si>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</si>
  <si>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</si>
  <si>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</si>
  <si>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</si>
  <si>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</si>
  <si>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</si>
  <si>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</si>
  <si>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</si>
  <si>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</si>
  <si>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</si>
  <si>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</si>
  <si>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</si>
  <si>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</si>
  <si>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</si>
  <si>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</si>
  <si>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</si>
  <si>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</si>
  <si>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</si>
  <si>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</si>
  <si>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</si>
  <si>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</si>
  <si>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</si>
  <si>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</si>
  <si>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</si>
  <si>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</si>
  <si>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</si>
  <si>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</si>
  <si>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</si>
  <si>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</si>
  <si>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</si>
  <si>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</si>
  <si>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</si>
  <si>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</si>
  <si>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</si>
  <si>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</si>
  <si>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</si>
  <si>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</si>
  <si>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</si>
  <si>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</si>
  <si>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</si>
  <si>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</si>
  <si>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</si>
  <si>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</si>
  <si>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</si>
  <si>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</si>
  <si>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</si>
  <si>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</si>
  <si>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</si>
  <si>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</si>
  <si>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</si>
  <si>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</si>
  <si>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</si>
  <si>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</si>
  <si>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</si>
  <si>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</si>
  <si>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</si>
  <si>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</si>
  <si>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</si>
  <si>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</si>
  <si>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</si>
  <si>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</si>
  <si>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</si>
  <si>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</si>
  <si>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</si>
  <si>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</si>
  <si>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</si>
  <si>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</si>
  <si>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</si>
  <si>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</si>
  <si>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</si>
  <si>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</si>
  <si>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</si>
  <si>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</si>
  <si>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</si>
  <si>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</si>
  <si>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</si>
  <si>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</si>
  <si>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</si>
  <si>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</si>
  <si>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</si>
  <si>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</si>
  <si>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</si>
  <si>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</si>
  <si>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</si>
  <si>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</si>
  <si>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</si>
  <si>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</si>
  <si>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</si>
  <si>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</si>
  <si>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</si>
  <si>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</si>
  <si>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</si>
  <si>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</si>
  <si>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</si>
  <si>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</si>
  <si>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</si>
  <si>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</si>
  <si>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</si>
  <si>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</si>
  <si>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</si>
  <si>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</si>
  <si>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</si>
  <si>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</si>
  <si>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</si>
  <si>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</si>
  <si>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</si>
  <si>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</si>
  <si>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</si>
  <si>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</si>
  <si>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</si>
  <si>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</si>
  <si>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</si>
  <si>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</si>
  <si>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</si>
  <si>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</si>
  <si>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</si>
  <si>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</si>
  <si>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</si>
  <si>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</si>
  <si>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</si>
  <si>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</si>
  <si>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</si>
  <si>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</si>
  <si>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</si>
  <si>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</si>
  <si>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</si>
  <si>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</si>
  <si>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</si>
  <si>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</si>
  <si>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</si>
  <si>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</si>
  <si>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</si>
  <si>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</si>
  <si>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</si>
  <si>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</si>
  <si>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</si>
  <si>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</si>
  <si>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</si>
  <si>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</si>
  <si>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</si>
  <si>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</si>
  <si>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</si>
  <si>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</si>
  <si>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</si>
  <si>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</si>
  <si>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</si>
  <si>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</si>
  <si>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</si>
  <si>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</si>
  <si>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</si>
  <si>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</si>
  <si>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</si>
  <si>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</si>
  <si>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</si>
  <si>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</si>
  <si>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</si>
  <si>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</si>
  <si>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</si>
  <si>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</si>
  <si>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</si>
  <si>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</si>
  <si>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</si>
  <si>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</si>
  <si>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</si>
  <si>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</si>
  <si>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</si>
  <si>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</si>
  <si>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</si>
  <si>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</si>
  <si>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</si>
  <si>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</si>
  <si>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</si>
  <si>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</si>
  <si>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</si>
  <si>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</si>
  <si>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</si>
  <si>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</si>
  <si>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</si>
  <si>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</si>
  <si>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</si>
  <si>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</si>
  <si>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</si>
  <si>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</si>
  <si>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</si>
  <si>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</si>
  <si>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</si>
  <si>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</si>
  <si>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</si>
  <si>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</si>
  <si>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</si>
  <si>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</si>
  <si>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</si>
  <si>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</si>
  <si>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</si>
  <si>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</si>
  <si>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</si>
  <si>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</si>
  <si>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</si>
  <si>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</si>
  <si>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</si>
  <si>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</si>
  <si>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</si>
  <si>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</si>
  <si>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</si>
  <si>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</si>
  <si>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</si>
  <si>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</si>
  <si>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</si>
  <si>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</si>
  <si>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</si>
  <si>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</si>
  <si>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</si>
  <si>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</si>
  <si>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</si>
  <si>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</si>
  <si>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</si>
  <si>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</si>
  <si>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</si>
  <si>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</si>
  <si>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</si>
  <si>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</si>
  <si>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</si>
  <si>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</si>
  <si>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</si>
  <si>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</si>
  <si>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</si>
  <si>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</si>
  <si>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</si>
  <si>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</si>
  <si>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</si>
  <si>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</si>
  <si>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</si>
  <si>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</si>
  <si>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</si>
  <si>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</si>
  <si>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</si>
  <si>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</si>
  <si>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</si>
  <si>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</si>
  <si>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</si>
  <si>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</si>
  <si>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</si>
  <si>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</si>
  <si>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</si>
  <si>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</si>
  <si>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</si>
  <si>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</si>
  <si>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</si>
  <si>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</si>
  <si>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</si>
  <si>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</si>
  <si>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</si>
  <si>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</si>
  <si>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</si>
  <si>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</si>
  <si>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</si>
  <si>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</si>
  <si>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</si>
  <si>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</si>
  <si>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</si>
  <si>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</si>
  <si>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</si>
  <si>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</si>
  <si>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</si>
  <si>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</si>
  <si>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</si>
  <si>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</si>
  <si>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</si>
  <si>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</si>
  <si>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</si>
  <si>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</si>
  <si>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</si>
  <si>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</si>
  <si>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</si>
  <si>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</si>
  <si>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</si>
  <si>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</si>
  <si>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</si>
  <si>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</si>
  <si>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</si>
  <si>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</si>
  <si>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</si>
  <si>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</si>
  <si>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</si>
  <si>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</si>
  <si>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</si>
  <si>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</si>
  <si>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</si>
  <si>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</si>
  <si>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</si>
  <si>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</si>
  <si>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</si>
  <si>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</si>
  <si>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</si>
  <si>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</si>
  <si>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</si>
  <si>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</si>
  <si>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</si>
  <si>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</si>
  <si>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</si>
  <si>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</si>
  <si>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</si>
  <si>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</si>
  <si>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</si>
  <si>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</si>
  <si>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</si>
  <si>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</si>
  <si>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</si>
  <si>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</si>
  <si>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</si>
  <si>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</si>
  <si>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</si>
  <si>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</si>
  <si>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</si>
  <si>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</si>
  <si>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</si>
  <si>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</si>
  <si>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</si>
  <si>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</si>
  <si>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</si>
  <si>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</si>
  <si>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</si>
  <si>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</si>
  <si>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</si>
  <si>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</si>
  <si>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</si>
  <si>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</si>
  <si>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</si>
  <si>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</si>
  <si>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</si>
  <si>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</si>
  <si>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</si>
  <si>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</si>
  <si>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</si>
  <si>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</si>
  <si>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</si>
  <si>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</si>
  <si>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</si>
  <si>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</si>
  <si>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</si>
  <si>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</si>
  <si>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</si>
  <si>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</si>
  <si>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</si>
  <si>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</si>
  <si>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</si>
  <si>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</si>
  <si>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</si>
  <si>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</si>
  <si>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</si>
  <si>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</si>
  <si>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</si>
  <si>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</si>
  <si>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</si>
  <si>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</si>
  <si>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</si>
  <si>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</si>
  <si>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</si>
  <si>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</si>
  <si>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</si>
  <si>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</si>
  <si>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</si>
  <si>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</si>
  <si>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</si>
  <si>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</si>
  <si>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</si>
  <si>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</si>
  <si>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</si>
  <si>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</si>
  <si>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</si>
  <si>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</si>
  <si>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</si>
  <si>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</si>
  <si>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</si>
  <si>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</si>
  <si>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</si>
  <si>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</si>
  <si>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</si>
  <si>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</si>
  <si>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</si>
  <si>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</si>
  <si>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</si>
  <si>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</si>
  <si>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</si>
  <si>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</si>
  <si>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</si>
  <si>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</si>
  <si>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</si>
  <si>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</si>
  <si>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</si>
  <si>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</si>
  <si>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</si>
  <si>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</si>
  <si>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</si>
  <si>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</si>
  <si>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</si>
  <si>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</si>
  <si>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</si>
  <si>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</si>
  <si>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</si>
  <si>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</si>
  <si>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</si>
  <si>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</si>
  <si>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</si>
  <si>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</si>
  <si>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</si>
  <si>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</si>
  <si>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</si>
  <si>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</si>
  <si>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</si>
  <si>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</si>
  <si>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</si>
  <si>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</si>
  <si>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</si>
  <si>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</si>
  <si>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</si>
  <si>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</si>
  <si>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</si>
  <si>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</si>
  <si>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</si>
  <si>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</si>
  <si>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</si>
  <si>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</si>
  <si>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</si>
  <si>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</si>
  <si>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</si>
  <si>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</si>
  <si>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</si>
  <si>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</si>
  <si>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</si>
  <si>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</si>
  <si>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</si>
  <si>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</si>
  <si>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</si>
  <si>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</si>
  <si>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</si>
  <si>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</si>
  <si>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</si>
  <si>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</si>
  <si>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</si>
  <si>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</si>
  <si>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</si>
  <si>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</si>
  <si>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</si>
  <si>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</si>
  <si>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</si>
  <si>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</si>
  <si>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</si>
  <si>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</si>
  <si>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</si>
  <si>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</si>
  <si>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</si>
  <si>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</si>
  <si>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</si>
  <si>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</si>
  <si>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</si>
  <si>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</si>
  <si>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</si>
  <si>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</si>
  <si>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</si>
  <si>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</si>
  <si>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</si>
  <si>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</si>
  <si>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</si>
  <si>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</si>
  <si>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</si>
  <si>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</si>
  <si>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</si>
  <si>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</si>
  <si>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</si>
  <si>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</si>
  <si>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</si>
  <si>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</si>
  <si>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</si>
  <si>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</si>
  <si>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</si>
  <si>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</si>
  <si>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</si>
  <si>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</si>
  <si>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</si>
  <si>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</si>
  <si>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</si>
  <si>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</si>
  <si>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</si>
  <si>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</si>
  <si>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</si>
  <si>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</si>
  <si>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</si>
  <si>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</si>
  <si>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</si>
  <si>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</si>
  <si>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</si>
  <si>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</si>
  <si>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</si>
  <si>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</si>
  <si>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</si>
  <si>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</si>
  <si>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</si>
  <si>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</si>
  <si>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</si>
  <si>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</si>
  <si>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</si>
  <si>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</si>
  <si>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</si>
  <si>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</si>
  <si>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</si>
  <si>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</si>
  <si>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</si>
  <si>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</si>
  <si>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</si>
  <si>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</si>
  <si>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</si>
  <si>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</si>
  <si>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</si>
  <si>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</si>
  <si>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</si>
  <si>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</si>
  <si>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</si>
  <si>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</si>
  <si>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</si>
  <si>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</si>
  <si>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</si>
  <si>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</si>
  <si>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</si>
  <si>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</si>
  <si>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</si>
  <si>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</si>
  <si>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</si>
  <si>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</si>
  <si>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</si>
  <si>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</si>
  <si>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</si>
  <si>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</si>
  <si>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</si>
  <si>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</si>
  <si>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</si>
  <si>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</si>
  <si>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</si>
  <si>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</si>
  <si>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</si>
  <si>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</si>
  <si>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</si>
  <si>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</si>
  <si>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</si>
  <si>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</si>
  <si>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</si>
  <si>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</si>
  <si>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</si>
  <si>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</si>
  <si>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</si>
  <si>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</si>
  <si>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</si>
  <si>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</si>
  <si>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</si>
  <si>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</si>
  <si>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</si>
  <si>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</si>
  <si>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</si>
  <si>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</si>
  <si>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</si>
  <si>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</si>
  <si>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</si>
  <si>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</si>
  <si>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</si>
  <si>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</si>
  <si>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</si>
  <si>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</si>
  <si>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</si>
  <si>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</si>
  <si>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</si>
  <si>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</si>
  <si>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</si>
  <si>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</si>
  <si>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</si>
  <si>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</si>
  <si>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</si>
  <si>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</si>
  <si>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</si>
  <si>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</si>
  <si>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</si>
  <si>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</si>
  <si>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</si>
  <si>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</si>
  <si>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</si>
  <si>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</si>
  <si>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</si>
  <si>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</si>
  <si>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</si>
  <si>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</si>
  <si>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</si>
  <si>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</si>
  <si>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</si>
  <si>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</si>
  <si>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</si>
  <si>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</si>
  <si>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</si>
  <si>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</si>
  <si>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</si>
  <si>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</si>
  <si>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</si>
  <si>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</si>
  <si>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</si>
  <si>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</si>
  <si>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</si>
  <si>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</si>
  <si>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</si>
  <si>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</si>
  <si>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</si>
  <si>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</si>
  <si>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</si>
  <si>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</si>
  <si>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</si>
  <si>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</si>
  <si>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</si>
  <si>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</si>
  <si>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</si>
  <si>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</si>
  <si>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</si>
  <si>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</si>
  <si>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</si>
  <si>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</si>
  <si>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</si>
  <si>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</si>
  <si>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</si>
  <si>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</si>
  <si>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</si>
  <si>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</si>
  <si>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</si>
  <si>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</si>
  <si>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</si>
  <si>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</si>
  <si>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</si>
  <si>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</si>
  <si>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</si>
  <si>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</si>
  <si>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</si>
  <si>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</si>
  <si>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</si>
  <si>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</si>
  <si>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</si>
  <si>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</si>
  <si>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</si>
  <si>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</si>
  <si>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</si>
  <si>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</si>
  <si>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</si>
  <si>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</si>
  <si>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</si>
  <si>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</si>
  <si>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</si>
  <si>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</si>
  <si>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</si>
  <si>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</si>
  <si>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</si>
  <si>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</si>
  <si>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</si>
  <si>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</si>
  <si>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</si>
  <si>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</si>
  <si>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</si>
  <si>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</si>
  <si>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</si>
  <si>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</si>
  <si>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</si>
  <si>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</si>
  <si>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</si>
  <si>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</si>
  <si>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</si>
  <si>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</si>
  <si>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</si>
  <si>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</si>
  <si>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</si>
  <si>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</si>
  <si>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</si>
  <si>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</si>
  <si>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</si>
  <si>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</si>
  <si>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</si>
  <si>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</si>
  <si>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</si>
  <si>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</si>
  <si>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</si>
  <si>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</si>
  <si>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</si>
  <si>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</si>
  <si>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</si>
  <si>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</si>
  <si>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</si>
  <si>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</si>
  <si>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</si>
  <si>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</si>
  <si>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</si>
  <si>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</si>
  <si>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</si>
  <si>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</si>
  <si>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</si>
  <si>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</si>
  <si>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</si>
  <si>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</si>
  <si>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</si>
  <si>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</si>
  <si>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</si>
  <si>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</si>
  <si>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</si>
  <si>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</si>
  <si>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</si>
  <si>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</si>
  <si>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</si>
  <si>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</si>
  <si>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</si>
  <si>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</si>
  <si>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</si>
  <si>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</si>
  <si>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</si>
  <si>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</si>
  <si>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</si>
  <si>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</si>
  <si>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</si>
  <si>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</si>
  <si>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</si>
  <si>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</si>
  <si>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</si>
  <si>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</si>
  <si>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</si>
  <si>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</si>
  <si>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</si>
  <si>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</si>
  <si>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</si>
  <si>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</si>
  <si>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</si>
  <si>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</si>
  <si>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</si>
  <si>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</si>
  <si>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</si>
  <si>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</si>
  <si>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</si>
  <si>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</si>
  <si>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</si>
  <si>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</si>
  <si>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</si>
  <si>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</si>
  <si>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</si>
  <si>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</si>
  <si>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</si>
  <si>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</si>
  <si>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</si>
  <si>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</si>
  <si>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</si>
  <si>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</si>
  <si>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</si>
  <si>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</si>
  <si>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</si>
  <si>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</si>
  <si>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</si>
  <si>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</si>
  <si>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</si>
  <si>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</si>
  <si>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</si>
  <si>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</si>
  <si>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</si>
  <si>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</si>
  <si>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</si>
  <si>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</si>
  <si>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</si>
  <si>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</si>
  <si>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</si>
  <si>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</si>
  <si>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</si>
  <si>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</si>
  <si>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</si>
  <si>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</si>
  <si>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</si>
  <si>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</si>
  <si>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</si>
  <si>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</si>
  <si>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</si>
  <si>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</si>
  <si>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</si>
  <si>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</si>
  <si>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</si>
  <si>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</si>
  <si>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</si>
  <si>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</si>
  <si>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</si>
  <si>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</si>
  <si>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</si>
  <si>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</si>
  <si>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</si>
  <si>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</si>
  <si>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</si>
  <si>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</si>
  <si>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</si>
  <si>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</si>
  <si>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</si>
  <si>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</si>
  <si>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</si>
  <si>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</si>
  <si>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</si>
  <si>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</si>
  <si>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</si>
  <si>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</si>
  <si>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</si>
  <si>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</si>
  <si>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</si>
  <si>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</si>
  <si>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</si>
  <si>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</si>
  <si>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</si>
  <si>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</si>
  <si>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</si>
  <si>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</si>
  <si>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</si>
  <si>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</si>
  <si>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</si>
  <si>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</si>
  <si>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</si>
  <si>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</si>
  <si>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</si>
  <si>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</si>
  <si>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</si>
  <si>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</si>
  <si>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</si>
  <si>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</si>
  <si>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</si>
  <si>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</si>
  <si>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</si>
  <si>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</si>
  <si>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</si>
  <si>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</si>
  <si>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</si>
  <si>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</si>
  <si>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</si>
  <si>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</si>
  <si>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</si>
  <si>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</si>
  <si>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</si>
  <si>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</si>
  <si>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</si>
  <si>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</si>
  <si>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</si>
  <si>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</si>
  <si>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</si>
  <si>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</si>
  <si>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</si>
  <si>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</si>
  <si>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</si>
  <si>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</si>
  <si>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</si>
  <si>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</si>
  <si>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</si>
  <si>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</si>
  <si>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</si>
  <si>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</si>
  <si>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</si>
  <si>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</si>
  <si>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</si>
  <si>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</si>
  <si>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</si>
  <si>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</si>
  <si>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</si>
  <si>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</si>
  <si>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</si>
  <si>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</si>
  <si>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</si>
  <si>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</si>
  <si>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</si>
  <si>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</si>
  <si>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</si>
  <si>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</si>
  <si>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</si>
  <si>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</si>
  <si>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</si>
  <si>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</si>
  <si>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</si>
  <si>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</si>
  <si>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</si>
  <si>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</si>
  <si>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</si>
  <si>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</si>
  <si>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</si>
  <si>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</si>
  <si>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</si>
  <si>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</si>
  <si>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</si>
  <si>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</si>
  <si>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</si>
  <si>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</si>
  <si>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</si>
  <si>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</si>
  <si>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</si>
  <si>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</si>
  <si>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</si>
  <si>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</si>
  <si>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</si>
  <si>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</si>
  <si>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</si>
  <si>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</si>
  <si>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</si>
  <si>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</si>
  <si>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</si>
  <si>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</si>
  <si>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</si>
  <si>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</si>
  <si>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</si>
  <si>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</si>
  <si>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</si>
  <si>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</si>
  <si>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</si>
  <si>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</si>
  <si>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</si>
  <si>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</si>
  <si>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</si>
  <si>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</si>
  <si>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</si>
  <si>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</si>
  <si>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</si>
  <si>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</si>
  <si>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</si>
  <si>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</si>
  <si>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</si>
  <si>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</si>
  <si>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</si>
  <si>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</si>
  <si>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</si>
  <si>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</si>
  <si>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</si>
  <si>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</si>
  <si>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</si>
  <si>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</si>
  <si>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</si>
  <si>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</si>
  <si>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</si>
  <si>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</si>
  <si>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</si>
  <si>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</si>
  <si>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</si>
  <si>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</si>
  <si>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</si>
  <si>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</si>
  <si>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</si>
  <si>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</si>
  <si>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</si>
  <si>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</si>
  <si>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</si>
  <si>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</si>
  <si>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</si>
  <si>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</si>
  <si>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</si>
  <si>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</si>
  <si>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</si>
  <si>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</si>
  <si>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</si>
  <si>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</si>
  <si>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</si>
  <si>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</si>
  <si>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</si>
  <si>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</si>
  <si>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</si>
  <si>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</si>
  <si>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</si>
  <si>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</si>
  <si>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</si>
  <si>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</si>
  <si>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</si>
  <si>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</si>
  <si>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</si>
  <si>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</si>
  <si>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</si>
  <si>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</si>
  <si>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</si>
  <si>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</si>
  <si>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</si>
  <si>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</si>
  <si>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</si>
  <si>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</si>
  <si>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</si>
  <si>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</si>
  <si>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</si>
  <si>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</si>
  <si>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</si>
  <si>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</si>
  <si>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</si>
  <si>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</si>
  <si>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</si>
  <si>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</si>
  <si>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</si>
  <si>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</si>
  <si>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</si>
  <si>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</si>
  <si>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</si>
  <si>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</si>
  <si>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</si>
  <si>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</si>
  <si>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</si>
  <si>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</si>
  <si>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</si>
  <si>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</si>
  <si>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</si>
  <si>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</si>
  <si>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</si>
  <si>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</si>
  <si>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</si>
  <si>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</si>
  <si>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</si>
  <si>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</si>
  <si>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</si>
  <si>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</si>
  <si>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</si>
  <si>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</si>
  <si>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</si>
  <si>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</si>
  <si>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</si>
  <si>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</si>
  <si>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</si>
  <si>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</si>
  <si>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</si>
  <si>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</si>
  <si>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</si>
  <si>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</si>
  <si>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</si>
  <si>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</si>
  <si>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</si>
  <si>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</si>
  <si>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</si>
  <si>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</si>
  <si>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</si>
  <si>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</si>
  <si>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</si>
  <si>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</si>
  <si>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</si>
  <si>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</si>
  <si>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</si>
  <si>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</si>
  <si>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</si>
  <si>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</si>
  <si>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</si>
  <si>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</si>
  <si>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</si>
  <si>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</si>
  <si>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</si>
  <si>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</si>
  <si>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</si>
  <si>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</si>
  <si>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</si>
  <si>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</si>
  <si>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</si>
  <si>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</si>
  <si>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</si>
  <si>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</si>
  <si>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</si>
  <si>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</si>
  <si>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</si>
  <si>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</si>
  <si>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</si>
  <si>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</si>
  <si>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</si>
  <si>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</si>
  <si>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</si>
  <si>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</si>
  <si>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</si>
  <si>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</si>
  <si>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</si>
  <si>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</si>
  <si>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</si>
  <si>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</si>
  <si>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</si>
  <si>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</si>
  <si>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</si>
  <si>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</si>
  <si>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</si>
  <si>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</si>
  <si>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</si>
  <si>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</si>
  <si>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</si>
  <si>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</si>
  <si>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</si>
  <si>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</si>
  <si>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</si>
  <si>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</si>
  <si>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</si>
  <si>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</si>
  <si>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</si>
  <si>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</si>
  <si>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</si>
  <si>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</si>
  <si>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</si>
  <si>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</si>
  <si>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</si>
  <si>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</si>
  <si>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</si>
  <si>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</si>
  <si>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</si>
  <si>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</si>
  <si>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</si>
  <si>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</si>
  <si>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</si>
  <si>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</si>
  <si>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</si>
  <si>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</si>
  <si>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</si>
  <si>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</si>
  <si>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</si>
  <si>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</si>
  <si>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</si>
  <si>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</si>
  <si>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</si>
  <si>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</si>
  <si>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</si>
  <si>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</si>
  <si>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</si>
  <si>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</si>
  <si>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</si>
  <si>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</si>
  <si>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</si>
  <si>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</si>
  <si>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</si>
  <si>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</si>
  <si>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</si>
  <si>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</si>
  <si>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</si>
  <si>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</si>
  <si>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</si>
  <si>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</si>
  <si>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</si>
  <si>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</si>
  <si>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</si>
  <si>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</si>
  <si>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</si>
  <si>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</si>
  <si>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</si>
  <si>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</si>
  <si>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</si>
  <si>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</si>
  <si>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</si>
  <si>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</si>
  <si>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</si>
  <si>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</si>
  <si>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</si>
  <si>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</si>
  <si>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</si>
  <si>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</si>
  <si>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</si>
  <si>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</si>
  <si>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</si>
  <si>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</si>
  <si>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</si>
  <si>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</si>
  <si>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</si>
  <si>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</si>
  <si>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</si>
  <si>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</si>
  <si>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</si>
  <si>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</si>
  <si>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</si>
  <si>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</si>
  <si>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</si>
  <si>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</si>
  <si>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</si>
  <si>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</si>
  <si>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</si>
  <si>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</si>
  <si>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</si>
  <si>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</si>
  <si>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</si>
  <si>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</si>
  <si>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</si>
  <si>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</si>
  <si>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</si>
  <si>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</si>
  <si>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</si>
  <si>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</si>
  <si>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</si>
  <si>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</si>
  <si>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</si>
  <si>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</si>
  <si>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</si>
  <si>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</si>
  <si>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</si>
  <si>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</si>
  <si>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</si>
  <si>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</si>
  <si>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</si>
  <si>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</si>
  <si>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</si>
  <si>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</si>
  <si>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</si>
  <si>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</si>
  <si>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</si>
  <si>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</si>
  <si>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</si>
  <si>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</si>
  <si>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</si>
  <si>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</si>
  <si>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</si>
  <si>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</si>
  <si>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</si>
  <si>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</si>
  <si>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</si>
  <si>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</si>
  <si>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</si>
  <si>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</si>
  <si>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</si>
  <si>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</si>
  <si>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</si>
  <si>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</si>
  <si>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</si>
  <si>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</si>
  <si>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</si>
  <si>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</si>
  <si>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</si>
  <si>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</si>
  <si>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</si>
  <si>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</si>
  <si>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</si>
  <si>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</si>
  <si>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</si>
  <si>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</si>
  <si>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</si>
  <si>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</si>
  <si>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</si>
  <si>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</si>
  <si>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</si>
  <si>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</si>
  <si>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</si>
  <si>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</si>
  <si>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</si>
  <si>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</si>
  <si>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</si>
  <si>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</si>
  <si>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</si>
  <si>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</si>
  <si>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</si>
  <si>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</si>
  <si>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</si>
  <si>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</si>
  <si>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</si>
  <si>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</si>
  <si>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</si>
  <si>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</si>
  <si>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</si>
  <si>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</si>
  <si>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</si>
  <si>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</si>
  <si>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</si>
  <si>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</si>
  <si>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</si>
  <si>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</si>
  <si>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</si>
  <si>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</si>
  <si>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</si>
  <si>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</si>
  <si>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</si>
  <si>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</si>
  <si>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</si>
  <si>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</si>
  <si>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</si>
  <si>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</si>
  <si>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</si>
  <si>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</si>
  <si>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</si>
  <si>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</si>
  <si>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</si>
  <si>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</si>
  <si>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</si>
  <si>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</si>
  <si>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</si>
  <si>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</si>
  <si>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</si>
  <si>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</si>
  <si>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</si>
  <si>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</si>
  <si>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</si>
  <si>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</si>
  <si>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</si>
  <si>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</si>
  <si>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</si>
  <si>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</si>
  <si>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</si>
  <si>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</si>
  <si>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</si>
  <si>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</si>
  <si>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</si>
  <si>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</si>
  <si>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</si>
  <si>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</si>
  <si>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</si>
  <si>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</si>
  <si>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</si>
  <si>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</si>
  <si>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</si>
  <si>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</si>
  <si>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</si>
  <si>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</si>
  <si>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</si>
  <si>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</si>
  <si>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</si>
  <si>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</si>
  <si>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</si>
  <si>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</si>
  <si>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</si>
  <si>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</si>
  <si>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</si>
  <si>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</si>
  <si>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</si>
  <si>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</si>
  <si>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</si>
  <si>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</si>
  <si>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</si>
  <si>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</si>
  <si>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</si>
  <si>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</si>
  <si>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</si>
  <si>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</si>
  <si>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</si>
  <si>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</si>
  <si>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</si>
  <si>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</si>
  <si>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</si>
  <si>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</si>
  <si>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</si>
  <si>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</si>
  <si>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</si>
  <si>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</si>
  <si>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</si>
  <si>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</si>
  <si>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</si>
  <si>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</si>
  <si>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</si>
  <si>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</si>
  <si>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</si>
  <si>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</si>
  <si>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</si>
  <si>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</si>
  <si>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</si>
  <si>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</si>
  <si>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</si>
  <si>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</si>
  <si>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</si>
  <si>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</si>
  <si>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</si>
  <si>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</si>
  <si>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</si>
  <si>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</si>
  <si>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</si>
  <si>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</si>
  <si>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</si>
  <si>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</si>
  <si>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</si>
  <si>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</si>
  <si>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</si>
  <si>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</si>
  <si>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</si>
  <si>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</si>
  <si>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</si>
  <si>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</si>
  <si>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</si>
  <si>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</si>
  <si>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</si>
  <si>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</si>
  <si>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</si>
  <si>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</si>
  <si>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</si>
  <si>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</si>
  <si>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</si>
  <si>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</si>
  <si>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</si>
  <si>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</si>
  <si>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</si>
  <si>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</si>
  <si>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</si>
  <si>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</si>
  <si>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</si>
  <si>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</si>
  <si>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</si>
  <si>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</si>
  <si>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</si>
  <si>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</si>
  <si>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</si>
  <si>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</si>
  <si>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</si>
  <si>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</si>
  <si>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</si>
  <si>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</si>
  <si>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</si>
  <si>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</si>
  <si>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</si>
  <si>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</si>
  <si>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</si>
  <si>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</si>
  <si>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</si>
  <si>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</si>
  <si>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</si>
  <si>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</si>
  <si>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</si>
  <si>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</si>
  <si>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</si>
  <si>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</si>
  <si>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</si>
  <si>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</si>
  <si>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</si>
  <si>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</si>
  <si>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</si>
  <si>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</si>
  <si>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</si>
  <si>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</si>
  <si>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</si>
  <si>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</si>
  <si>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</si>
  <si>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</si>
  <si>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</si>
  <si>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</si>
  <si>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</si>
  <si>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</si>
  <si>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</si>
  <si>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</si>
  <si>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</si>
  <si>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</si>
  <si>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</si>
  <si>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</si>
  <si>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</si>
  <si>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</si>
  <si>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</si>
  <si>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</si>
  <si>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</si>
  <si>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</si>
  <si>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</si>
  <si>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</si>
  <si>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</si>
  <si>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</si>
  <si>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</si>
  <si>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</si>
  <si>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</si>
  <si>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</si>
  <si>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</si>
  <si>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</si>
  <si>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</si>
  <si>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</si>
  <si>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</si>
  <si>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</si>
  <si>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</si>
  <si>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</si>
  <si>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</si>
  <si>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</si>
  <si>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</si>
  <si>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</si>
  <si>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</si>
  <si>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</si>
  <si>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</si>
  <si>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</si>
  <si>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</si>
  <si>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</si>
  <si>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</si>
  <si>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</si>
  <si>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</si>
  <si>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</si>
  <si>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</si>
  <si>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</si>
  <si>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</si>
  <si>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</si>
  <si>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</si>
  <si>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</si>
  <si>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</si>
  <si>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</si>
  <si>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</si>
  <si>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</si>
  <si>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</si>
  <si>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</si>
  <si>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</si>
  <si>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</si>
  <si>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</si>
  <si>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</si>
  <si>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</si>
  <si>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</si>
  <si>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</si>
  <si>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</si>
  <si>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</si>
  <si>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</si>
  <si>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</si>
  <si>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</si>
  <si>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</si>
  <si>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</si>
  <si>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</si>
  <si>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</si>
  <si>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</si>
  <si>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</si>
  <si>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</si>
  <si>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</si>
  <si>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</si>
  <si>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</si>
  <si>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</si>
  <si>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</si>
  <si>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</si>
  <si>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</si>
  <si>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</si>
  <si>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</si>
  <si>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</si>
  <si>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</si>
  <si>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</si>
  <si>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</si>
  <si>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</si>
  <si>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</si>
  <si>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</si>
  <si>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</si>
  <si>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</si>
  <si>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</si>
  <si>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</si>
  <si>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</si>
  <si>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</si>
  <si>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</si>
  <si>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</si>
  <si>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</si>
  <si>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</si>
  <si>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</si>
  <si>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</si>
  <si>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</si>
  <si>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</si>
  <si>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</si>
  <si>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</si>
  <si>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</si>
  <si>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</si>
  <si>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</si>
  <si>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</si>
  <si>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</si>
  <si>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</si>
  <si>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</si>
  <si>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</si>
  <si>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</si>
  <si>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</si>
  <si>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</si>
  <si>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</si>
  <si>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</si>
  <si>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</si>
  <si>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</si>
  <si>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</si>
  <si>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</si>
  <si>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</si>
  <si>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</si>
  <si>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</si>
  <si>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</si>
  <si>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</si>
  <si>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</si>
  <si>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</si>
  <si>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</si>
  <si>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</si>
  <si>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</si>
  <si>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</si>
  <si>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</si>
  <si>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</si>
  <si>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</si>
  <si>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</si>
  <si>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</si>
  <si>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</si>
  <si>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</si>
  <si>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</si>
  <si>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</si>
  <si>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</si>
  <si>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</si>
  <si>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</si>
  <si>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</si>
  <si>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</si>
  <si>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</si>
  <si>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</si>
  <si>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</si>
  <si>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</si>
  <si>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</si>
  <si>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</si>
  <si>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</si>
  <si>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</si>
  <si>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</si>
  <si>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</si>
  <si>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</si>
  <si>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</si>
  <si>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</si>
  <si>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</si>
  <si>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</si>
  <si>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</si>
  <si>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</si>
  <si>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</si>
  <si>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</si>
  <si>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</si>
  <si>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</si>
  <si>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</si>
  <si>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</si>
  <si>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</si>
  <si>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</si>
  <si>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</si>
  <si>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</si>
  <si>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</si>
  <si>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</si>
  <si>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</si>
  <si>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</si>
  <si>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</si>
  <si>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</si>
  <si>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</si>
  <si>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</si>
  <si>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</si>
  <si>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</si>
  <si>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</si>
  <si>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</si>
  <si>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</si>
  <si>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</si>
  <si>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</si>
  <si>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</si>
  <si>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</si>
  <si>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</si>
  <si>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</si>
  <si>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</si>
  <si>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</si>
  <si>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</si>
  <si>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</si>
  <si>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</si>
  <si>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</si>
  <si>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</si>
  <si>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</si>
  <si>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</si>
  <si>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</si>
  <si>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</si>
  <si>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</si>
  <si>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</si>
  <si>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</si>
  <si>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</si>
  <si>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</si>
  <si>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</si>
  <si>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</si>
  <si>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</si>
  <si>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</si>
  <si>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</si>
  <si>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</si>
  <si>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</si>
  <si>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</si>
  <si>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</si>
  <si>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</si>
  <si>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</si>
  <si>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</si>
  <si>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</si>
  <si>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</si>
  <si>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</si>
  <si>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</si>
  <si>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</si>
  <si>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</si>
  <si>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</si>
  <si>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</si>
  <si>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</si>
  <si>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</si>
  <si>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</si>
  <si>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</si>
  <si>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</si>
  <si>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</si>
  <si>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</si>
  <si>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</si>
  <si>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</si>
  <si>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</si>
  <si>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</si>
  <si>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</si>
  <si>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</si>
  <si>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</si>
  <si>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</si>
  <si>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</si>
  <si>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</si>
  <si>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</si>
  <si>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</si>
  <si>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</si>
  <si>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</si>
  <si>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</si>
  <si>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</si>
  <si>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</si>
  <si>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</si>
  <si>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</si>
  <si>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</si>
  <si>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</si>
  <si>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</si>
  <si>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</si>
  <si>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</si>
  <si>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</si>
  <si>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</si>
  <si>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</si>
  <si>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</si>
  <si>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</si>
  <si>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</si>
  <si>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</si>
  <si>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</si>
  <si>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</si>
  <si>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</si>
  <si>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</si>
  <si>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</si>
  <si>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</si>
  <si>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</si>
  <si>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</si>
  <si>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</si>
  <si>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</si>
  <si>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</si>
  <si>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</si>
  <si>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</si>
  <si>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</si>
  <si>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</si>
  <si>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</si>
  <si>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</si>
  <si>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</si>
  <si>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</si>
  <si>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</si>
  <si>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</si>
  <si>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</si>
  <si>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</si>
  <si>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</si>
  <si>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</si>
  <si>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</si>
  <si>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</si>
  <si>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</si>
  <si>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</si>
  <si>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</si>
  <si>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</si>
  <si>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</si>
  <si>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</si>
  <si>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</si>
  <si>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</si>
  <si>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</si>
  <si>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</si>
  <si>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</si>
  <si>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</si>
  <si>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</si>
  <si>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</si>
  <si>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</si>
  <si>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</si>
  <si>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</si>
  <si>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</si>
  <si>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</si>
  <si>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</si>
  <si>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</si>
  <si>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</si>
  <si>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</si>
  <si>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</si>
  <si>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</si>
  <si>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</si>
  <si>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</si>
  <si>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</si>
  <si>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</si>
  <si>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</si>
  <si>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</si>
  <si>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</si>
  <si>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</si>
  <si>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</si>
  <si>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</si>
  <si>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</si>
  <si>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</si>
  <si>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</si>
  <si>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</si>
  <si>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</si>
  <si>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</si>
  <si>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</si>
  <si>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</si>
  <si>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</si>
  <si>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</si>
  <si>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</si>
  <si>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</si>
  <si>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</si>
  <si>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</si>
  <si>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</si>
  <si>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</si>
  <si>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</si>
  <si>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</si>
  <si>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</si>
  <si>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</si>
  <si>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</si>
  <si>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</si>
  <si>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</si>
  <si>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</si>
  <si>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</si>
  <si>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</si>
  <si>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</si>
  <si>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</si>
  <si>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</si>
  <si>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</si>
  <si>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</si>
  <si>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</si>
  <si>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</si>
  <si>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</si>
  <si>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</si>
  <si>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</si>
  <si>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</si>
  <si>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</si>
  <si>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</si>
  <si>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</si>
  <si>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</si>
  <si>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</si>
  <si>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</si>
  <si>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</si>
  <si>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</si>
  <si>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</si>
  <si>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</si>
  <si>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</si>
  <si>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</si>
  <si>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</si>
  <si>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</si>
  <si>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</si>
  <si>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</si>
  <si>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</si>
  <si>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</si>
  <si>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</si>
  <si>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</si>
  <si>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</si>
  <si>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</si>
  <si>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</si>
  <si>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</si>
  <si>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</si>
  <si>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</si>
  <si>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</si>
  <si>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</si>
  <si>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</si>
  <si>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</si>
  <si>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</si>
  <si>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</si>
  <si>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</si>
  <si>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</si>
  <si>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</si>
  <si>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</si>
  <si>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</si>
  <si>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</si>
  <si>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</si>
  <si>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</si>
  <si>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</si>
  <si>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</si>
  <si>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</si>
  <si>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</si>
  <si>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</si>
  <si>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</si>
  <si>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</si>
  <si>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</si>
  <si>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</si>
  <si>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</si>
  <si>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</si>
  <si>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</si>
  <si>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</si>
  <si>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</si>
  <si>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</si>
  <si>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</si>
  <si>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</si>
  <si>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</si>
  <si>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</si>
  <si>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</si>
  <si>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</si>
  <si>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</si>
  <si>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</si>
  <si>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</si>
  <si>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</si>
  <si>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</si>
  <si>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</si>
  <si>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</si>
  <si>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</si>
  <si>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</si>
  <si>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</si>
  <si>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</si>
  <si>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</si>
  <si>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</si>
  <si>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</si>
  <si>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</si>
  <si>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</si>
  <si>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</si>
  <si>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</si>
  <si>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</si>
  <si>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</si>
  <si>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</si>
  <si>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</si>
  <si>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</si>
  <si>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</si>
  <si>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</si>
  <si>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</si>
  <si>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</si>
  <si>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</si>
  <si>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</si>
  <si>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</si>
  <si>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</si>
  <si>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</si>
  <si>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</si>
  <si>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</si>
  <si>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</si>
  <si>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</si>
  <si>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</si>
  <si>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</si>
  <si>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</si>
  <si>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</si>
  <si>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</si>
  <si>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</si>
  <si>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</si>
  <si>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</si>
  <si>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</si>
  <si>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</si>
  <si>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</si>
  <si>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</si>
  <si>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</si>
  <si>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</si>
  <si>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</si>
  <si>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</si>
  <si>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</si>
  <si>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</si>
  <si>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</si>
  <si>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</si>
  <si>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</si>
  <si>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</si>
  <si>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</si>
  <si>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</si>
  <si>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</si>
  <si>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</si>
  <si>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</si>
  <si>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</si>
  <si>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</si>
  <si>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</si>
  <si>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</si>
  <si>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</si>
  <si>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</si>
  <si>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</si>
  <si>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</si>
  <si>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</si>
  <si>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</si>
  <si>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</si>
  <si>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</si>
  <si>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</si>
  <si>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</si>
  <si>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</si>
  <si>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</si>
  <si>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</si>
  <si>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</si>
  <si>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</si>
  <si>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</si>
  <si>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</si>
  <si>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</si>
  <si>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</si>
  <si>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</si>
  <si>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</si>
  <si>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</si>
  <si>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</si>
  <si>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</si>
  <si>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</si>
  <si>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</si>
  <si>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</si>
  <si>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</si>
  <si>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</si>
  <si>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</si>
  <si>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</si>
  <si>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</si>
  <si>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</si>
  <si>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</si>
  <si>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</si>
  <si>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</si>
  <si>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</si>
  <si>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</si>
  <si>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</si>
  <si>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</si>
  <si>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</si>
  <si>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</si>
  <si>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</si>
  <si>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</si>
  <si>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</si>
  <si>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</si>
  <si>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</si>
  <si>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</si>
  <si>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</si>
  <si>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</si>
  <si>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</si>
  <si>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</si>
  <si>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</si>
  <si>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</si>
  <si>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</si>
  <si>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</si>
  <si>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</si>
  <si>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</si>
  <si>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</si>
  <si>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</si>
  <si>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</si>
  <si>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</si>
  <si>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</si>
  <si>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</si>
  <si>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</si>
  <si>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</si>
  <si>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</si>
  <si>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</si>
  <si>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</si>
  <si>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</si>
  <si>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</si>
  <si>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</si>
  <si>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</si>
  <si>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</si>
  <si>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</si>
  <si>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</si>
  <si>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</si>
  <si>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</si>
  <si>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</si>
  <si>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</si>
  <si>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</si>
  <si>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</si>
  <si>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</si>
  <si>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</si>
  <si>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</si>
  <si>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</si>
  <si>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</si>
  <si>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</si>
  <si>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</si>
  <si>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</si>
  <si>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</si>
  <si>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</si>
  <si>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</si>
  <si>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</si>
  <si>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</si>
  <si>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</si>
  <si>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</si>
  <si>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</si>
  <si>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</si>
  <si>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</si>
  <si>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</si>
  <si>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</si>
  <si>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</si>
  <si>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</si>
  <si>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</si>
  <si>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</si>
  <si>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</si>
  <si>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</si>
  <si>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</si>
  <si>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</si>
  <si>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</si>
  <si>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</si>
  <si>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</si>
  <si>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</si>
  <si>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</si>
  <si>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</si>
  <si>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</si>
  <si>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</si>
  <si>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</si>
  <si>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</si>
  <si>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</si>
  <si>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</si>
  <si>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</si>
  <si>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</si>
  <si>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</si>
  <si>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</si>
  <si>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</si>
  <si>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</si>
  <si>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</si>
  <si>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</si>
  <si>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</si>
  <si>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</si>
  <si>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</si>
  <si>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</si>
  <si>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</si>
  <si>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</si>
  <si>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</si>
  <si>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</si>
  <si>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</si>
  <si>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</si>
  <si>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</si>
  <si>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</si>
  <si>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</si>
  <si>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</si>
  <si>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</si>
  <si>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</si>
  <si>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</si>
  <si>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</si>
  <si>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</si>
  <si>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</si>
  <si>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</si>
  <si>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</si>
  <si>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</si>
  <si>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</si>
  <si>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</si>
  <si>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</si>
  <si>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</si>
  <si>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</si>
  <si>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</si>
  <si>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</si>
  <si>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</si>
  <si>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</si>
  <si>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</si>
  <si>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</si>
  <si>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</si>
  <si>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</si>
  <si>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</si>
  <si>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</si>
  <si>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</si>
  <si>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</si>
  <si>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</si>
  <si>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</si>
  <si>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</si>
  <si>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</si>
  <si>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</si>
  <si>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</si>
  <si>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</si>
  <si>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</si>
  <si>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</si>
  <si>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</si>
  <si>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</si>
  <si>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</si>
  <si>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</si>
  <si>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</si>
  <si>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</si>
  <si>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</si>
  <si>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</si>
  <si>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</si>
  <si>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</si>
  <si>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</si>
  <si>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</si>
  <si>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</si>
  <si>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</si>
  <si>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</si>
  <si>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</si>
  <si>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</si>
  <si>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</si>
  <si>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</si>
  <si>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</si>
  <si>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</si>
  <si>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</si>
  <si>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</si>
  <si>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</si>
  <si>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</si>
  <si>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</si>
  <si>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</si>
  <si>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</si>
  <si>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</si>
  <si>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</si>
  <si>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</si>
  <si>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</si>
  <si>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</si>
  <si>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</si>
  <si>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</si>
  <si>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</si>
  <si>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</si>
  <si>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</si>
  <si>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</si>
  <si>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</si>
  <si>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</si>
  <si>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</si>
  <si>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</si>
  <si>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</si>
  <si>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</si>
  <si>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</si>
  <si>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</si>
  <si>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</si>
  <si>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</si>
  <si>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</si>
  <si>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</si>
  <si>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</si>
  <si>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</si>
  <si>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</si>
  <si>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</si>
  <si>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</si>
  <si>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</si>
  <si>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</si>
  <si>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</si>
  <si>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</si>
  <si>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</si>
  <si>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</si>
  <si>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</si>
  <si>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</si>
  <si>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</si>
  <si>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</si>
  <si>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</si>
  <si>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</si>
  <si>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</si>
  <si>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</si>
  <si>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</si>
  <si>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</si>
  <si>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</si>
  <si>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</si>
  <si>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</si>
  <si>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</si>
  <si>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</si>
  <si>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</si>
  <si>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</si>
  <si>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</si>
  <si>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</si>
  <si>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</si>
  <si>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</si>
  <si>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</si>
  <si>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</si>
  <si>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</si>
  <si>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</si>
  <si>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</si>
  <si>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</si>
  <si>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</si>
  <si>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</si>
  <si>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</si>
  <si>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</si>
  <si>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</si>
  <si>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</si>
  <si>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</si>
  <si>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</si>
  <si>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</si>
  <si>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</si>
  <si>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</si>
  <si>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</si>
  <si>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</si>
  <si>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</si>
  <si>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</si>
  <si>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</si>
  <si>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</si>
  <si>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</si>
  <si>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</si>
  <si>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</si>
  <si>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</si>
  <si>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</si>
  <si>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</si>
  <si>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</si>
  <si>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</si>
  <si>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</si>
  <si>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</si>
  <si>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</si>
  <si>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</si>
  <si>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</si>
  <si>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</si>
  <si>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</si>
  <si>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</si>
  <si>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</si>
  <si>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</si>
  <si>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</si>
  <si>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</si>
  <si>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</si>
  <si>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</si>
  <si>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</si>
  <si>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</si>
  <si>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</si>
  <si>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</si>
  <si>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</si>
  <si>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</si>
  <si>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</si>
  <si>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</si>
  <si>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</si>
  <si>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</si>
  <si>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</si>
  <si>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</si>
  <si>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</si>
  <si>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</si>
  <si>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</si>
  <si>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</si>
  <si>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</si>
  <si>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</si>
  <si>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</si>
  <si>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</si>
  <si>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</si>
  <si>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</si>
  <si>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</si>
  <si>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</si>
  <si>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</si>
  <si>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</si>
  <si>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</si>
  <si>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</si>
  <si>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</si>
  <si>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</si>
  <si>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</si>
  <si>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</si>
  <si>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</si>
  <si>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</si>
  <si>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</si>
  <si>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</si>
  <si>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</si>
  <si>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</si>
  <si>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</si>
  <si>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</si>
  <si>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</si>
  <si>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</si>
  <si>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</si>
  <si>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</si>
  <si>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</si>
  <si>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</si>
  <si>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</si>
  <si>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</si>
  <si>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</si>
  <si>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</si>
  <si>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</si>
  <si>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</si>
  <si>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</si>
  <si>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</si>
  <si>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</si>
  <si>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</si>
  <si>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</si>
  <si>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</si>
  <si>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</si>
  <si>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</si>
  <si>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</si>
  <si>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</si>
  <si>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</si>
  <si>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</si>
  <si>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</si>
  <si>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</si>
  <si>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</si>
  <si>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</si>
  <si>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</si>
  <si>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</si>
  <si>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</si>
  <si>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</si>
  <si>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</si>
  <si>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</si>
  <si>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</si>
  <si>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</si>
  <si>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</si>
  <si>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</si>
  <si>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</si>
  <si>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</si>
  <si>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</si>
  <si>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</si>
  <si>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</si>
  <si>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</si>
  <si>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</si>
  <si>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</si>
  <si>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</si>
  <si>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</si>
  <si>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</si>
  <si>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</si>
  <si>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</si>
  <si>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</si>
  <si>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</si>
  <si>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</si>
  <si>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</si>
  <si>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</si>
  <si>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</si>
  <si>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</si>
  <si>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</si>
  <si>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</si>
  <si>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</si>
  <si>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</si>
  <si>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</si>
  <si>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</si>
  <si>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</si>
  <si>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</si>
  <si>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</si>
  <si>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</si>
  <si>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</si>
  <si>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</si>
  <si>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</si>
  <si>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</si>
  <si>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</si>
  <si>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</si>
  <si>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</si>
  <si>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</si>
  <si>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</si>
  <si>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</si>
  <si>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</si>
  <si>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</si>
  <si>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</si>
  <si>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</si>
  <si>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</si>
  <si>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</si>
  <si>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</si>
  <si>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</si>
  <si>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</si>
  <si>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</si>
  <si>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</si>
  <si>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</si>
  <si>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</si>
  <si>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</si>
  <si>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</si>
  <si>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</si>
  <si>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</si>
  <si>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</si>
  <si>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</si>
  <si>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</si>
  <si>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</si>
  <si>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</si>
  <si>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</si>
  <si>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</si>
  <si>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</si>
  <si>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</si>
  <si>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</si>
  <si>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</si>
  <si>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</si>
  <si>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</si>
  <si>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</si>
  <si>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</si>
  <si>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</si>
  <si>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</si>
  <si>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</si>
  <si>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</si>
  <si>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</si>
  <si>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</si>
  <si>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</si>
  <si>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</si>
  <si>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</si>
  <si>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</si>
  <si>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</si>
  <si>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</si>
  <si>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</si>
  <si>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</si>
  <si>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</si>
  <si>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</si>
  <si>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</si>
  <si>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</si>
  <si>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</si>
  <si>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</si>
  <si>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</si>
  <si>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</si>
  <si>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</si>
  <si>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</si>
  <si>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</si>
  <si>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</si>
  <si>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</si>
  <si>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</si>
  <si>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</si>
  <si>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</si>
  <si>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</si>
  <si>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</si>
  <si>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</si>
  <si>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</si>
  <si>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</si>
  <si>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</si>
  <si>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</si>
  <si>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</si>
  <si>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</si>
  <si>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</si>
  <si>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</si>
  <si>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</si>
  <si>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</si>
  <si>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</si>
  <si>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</si>
  <si>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</si>
  <si>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</si>
  <si>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</si>
  <si>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</si>
  <si>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</si>
  <si>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</si>
  <si>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</si>
  <si>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</si>
  <si>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</si>
  <si>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</si>
  <si>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</si>
  <si>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</si>
  <si>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</si>
  <si>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</si>
  <si>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</si>
  <si>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</si>
  <si>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</si>
  <si>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</si>
  <si>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</si>
  <si>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</si>
  <si>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</si>
  <si>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</si>
  <si>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</si>
  <si>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</si>
  <si>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</si>
  <si>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</si>
  <si>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</si>
  <si>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</si>
  <si>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</si>
  <si>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</si>
  <si>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</si>
  <si>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</si>
  <si>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</si>
  <si>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</si>
  <si>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</si>
  <si>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</si>
  <si>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</si>
  <si>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</si>
  <si>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</si>
  <si>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</si>
  <si>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</si>
  <si>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</si>
  <si>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</si>
  <si>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</si>
  <si>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</si>
  <si>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</si>
  <si>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</si>
  <si>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</si>
  <si>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</si>
  <si>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</si>
  <si>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</si>
  <si>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</si>
  <si>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</si>
  <si>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</si>
  <si>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</si>
  <si>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</si>
  <si>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</si>
  <si>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</si>
  <si>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</si>
  <si>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</si>
  <si>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</si>
  <si>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</si>
  <si>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</si>
  <si>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</si>
  <si>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</si>
  <si>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</si>
  <si>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</si>
  <si>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</si>
  <si>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</si>
  <si>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</si>
  <si>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</si>
  <si>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</si>
  <si>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</si>
  <si>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</si>
  <si>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</si>
  <si>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</si>
  <si>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</si>
  <si>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</si>
  <si>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</si>
  <si>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</si>
  <si>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</si>
  <si>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</si>
  <si>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</si>
  <si>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</si>
  <si>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</si>
  <si>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</si>
  <si>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</si>
  <si>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</si>
  <si>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</si>
  <si>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</si>
  <si>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</si>
  <si>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</si>
  <si>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</si>
  <si>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</si>
  <si>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</si>
  <si>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</si>
  <si>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</si>
  <si>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</si>
  <si>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</si>
  <si>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</si>
  <si>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</si>
  <si>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</si>
  <si>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</si>
  <si>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</si>
  <si>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</si>
  <si>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</si>
  <si>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</si>
  <si>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</si>
  <si>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</si>
  <si>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</si>
  <si>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</si>
  <si>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</si>
  <si>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</si>
  <si>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</si>
  <si>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</si>
  <si>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</si>
  <si>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</si>
  <si>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</si>
  <si>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</si>
  <si>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</si>
  <si>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</si>
  <si>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</si>
  <si>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</si>
  <si>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</si>
  <si>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</si>
  <si>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</si>
  <si>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</si>
  <si>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</si>
  <si>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</si>
  <si>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</si>
  <si>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</si>
  <si>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</si>
  <si>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</si>
  <si>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</si>
  <si>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</si>
  <si>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</si>
  <si>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</si>
  <si>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</si>
  <si>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</si>
  <si>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</si>
  <si>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</si>
  <si>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</si>
  <si>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</si>
  <si>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</si>
  <si>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</si>
  <si>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</si>
  <si>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</si>
  <si>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</si>
  <si>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</si>
  <si>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</si>
  <si>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</si>
  <si>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</si>
  <si>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</si>
  <si>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</si>
  <si>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</si>
  <si>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</si>
  <si>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</si>
  <si>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</si>
  <si>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</si>
  <si>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</si>
  <si>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</si>
  <si>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</si>
  <si>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</si>
  <si>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</si>
  <si>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</si>
  <si>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</si>
  <si>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</si>
  <si>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</si>
  <si>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</si>
  <si>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</si>
  <si>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</si>
  <si>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</si>
  <si>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</si>
  <si>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</si>
  <si>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</si>
  <si>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</si>
  <si>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</si>
  <si>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</si>
  <si>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</si>
  <si>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</si>
  <si>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</si>
  <si>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</si>
  <si>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</si>
  <si>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</si>
  <si>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</si>
  <si>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</si>
  <si>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</si>
  <si>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</si>
  <si>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</si>
  <si>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</si>
  <si>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</si>
  <si>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</si>
  <si>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</si>
  <si>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</si>
  <si>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</si>
  <si>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</si>
  <si>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</si>
  <si>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</si>
  <si>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</si>
  <si>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</si>
  <si>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</si>
  <si>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</si>
  <si>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</si>
  <si>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</si>
  <si>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</si>
  <si>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</si>
  <si>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</si>
  <si>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</si>
  <si>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</si>
  <si>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</si>
  <si>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</si>
  <si>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</si>
  <si>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</si>
  <si>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</si>
  <si>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</si>
  <si>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</si>
  <si>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</si>
  <si>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</si>
  <si>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</si>
  <si>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</si>
  <si>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</si>
  <si>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</si>
  <si>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</si>
  <si>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</si>
  <si>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</si>
  <si>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</si>
  <si>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</si>
  <si>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</si>
  <si>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</si>
  <si>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</si>
  <si>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</si>
  <si>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</si>
  <si>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</si>
  <si>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</si>
  <si>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</si>
  <si>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</si>
  <si>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</si>
  <si>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</si>
  <si>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</si>
  <si>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</si>
  <si>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</si>
  <si>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</si>
  <si>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</si>
  <si>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</si>
  <si>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</si>
  <si>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</si>
  <si>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</si>
  <si>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</si>
  <si>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</si>
  <si>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</si>
  <si>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</si>
  <si>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</si>
  <si>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</si>
  <si>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</si>
  <si>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</si>
  <si>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</si>
  <si>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</si>
  <si>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</si>
  <si>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</si>
  <si>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</si>
  <si>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</si>
  <si>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</si>
  <si>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</si>
  <si>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</si>
  <si>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</si>
  <si>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</si>
  <si>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</si>
  <si>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</si>
  <si>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</si>
  <si>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</si>
  <si>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</si>
  <si>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</si>
  <si>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</si>
  <si>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</si>
  <si>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</si>
  <si>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</si>
  <si>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</si>
  <si>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</si>
  <si>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</si>
  <si>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</si>
  <si>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</si>
  <si>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</si>
  <si>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</si>
  <si>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</si>
  <si>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</si>
  <si>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</si>
  <si>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</si>
  <si>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</si>
  <si>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</si>
  <si>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</si>
  <si>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</si>
  <si>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</si>
  <si>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</si>
  <si>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</si>
  <si>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</si>
  <si>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</si>
  <si>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</si>
  <si>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</si>
  <si>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</si>
  <si>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</si>
  <si>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</si>
  <si>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</si>
  <si>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</si>
  <si>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</si>
  <si>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</si>
  <si>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</si>
  <si>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</si>
  <si>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</si>
  <si>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</si>
  <si>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</si>
  <si>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</si>
  <si>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</si>
  <si>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</si>
  <si>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</si>
  <si>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</si>
  <si>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</si>
  <si>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</si>
  <si>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</si>
  <si>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</si>
  <si>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</si>
  <si>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</si>
  <si>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</si>
  <si>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</si>
  <si>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</si>
  <si>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</si>
  <si>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</si>
  <si>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</si>
  <si>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</si>
  <si>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</si>
  <si>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</si>
  <si>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</si>
  <si>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</si>
  <si>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</si>
  <si>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</si>
  <si>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</si>
  <si>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</si>
  <si>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</si>
  <si>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</si>
  <si>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</si>
  <si>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</si>
  <si>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</si>
  <si>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</si>
  <si>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</si>
  <si>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</si>
  <si>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</si>
  <si>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</si>
  <si>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</si>
  <si>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</si>
  <si>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</si>
  <si>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</si>
  <si>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</si>
  <si>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</si>
  <si>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</si>
  <si>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</si>
  <si>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</si>
  <si>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</si>
  <si>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</si>
  <si>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</si>
  <si>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</si>
  <si>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</si>
  <si>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</si>
  <si>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</si>
  <si>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</si>
  <si>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</si>
  <si>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</si>
  <si>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</si>
  <si>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</si>
  <si>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</si>
  <si>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</si>
  <si>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</si>
  <si>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</si>
  <si>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</si>
  <si>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</si>
  <si>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</si>
  <si>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</si>
  <si>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</si>
  <si>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</si>
  <si>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</si>
  <si>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</si>
  <si>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</si>
  <si>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</si>
  <si>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</si>
  <si>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</si>
  <si>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</si>
  <si>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</si>
  <si>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</si>
  <si>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</si>
  <si>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</si>
  <si>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</si>
  <si>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</si>
  <si>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</si>
  <si>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</si>
  <si>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</si>
  <si>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</si>
  <si>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</si>
  <si>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</si>
  <si>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</si>
  <si>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</si>
  <si>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</si>
  <si>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</si>
  <si>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</si>
  <si>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</si>
  <si>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</si>
  <si>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</si>
  <si>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</si>
  <si>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</si>
  <si>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</si>
  <si>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</si>
  <si>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</si>
  <si>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</si>
  <si>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</si>
  <si>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</si>
  <si>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</si>
  <si>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</si>
  <si>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</si>
  <si>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</si>
  <si>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</si>
  <si>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</si>
  <si>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</si>
  <si>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</si>
  <si>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</si>
  <si>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</si>
  <si>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</si>
  <si>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</si>
  <si>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</si>
  <si>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</si>
  <si>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</si>
  <si>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</si>
  <si>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</si>
  <si>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</si>
  <si>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</si>
  <si>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</si>
  <si>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</si>
  <si>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</si>
  <si>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</si>
  <si>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</si>
  <si>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</si>
  <si>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</si>
  <si>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</si>
  <si>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</si>
  <si>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</si>
  <si>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</si>
  <si>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</si>
  <si>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</si>
  <si>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</si>
  <si>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</si>
  <si>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</si>
  <si>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</si>
  <si>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</si>
  <si>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</si>
  <si>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</si>
  <si>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</si>
  <si>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</si>
  <si>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</si>
  <si>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</si>
  <si>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</si>
  <si>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</si>
  <si>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</si>
  <si>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</si>
  <si>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</si>
  <si>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</si>
  <si>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</si>
  <si>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</si>
  <si>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</si>
  <si>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</si>
  <si>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</si>
  <si>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</si>
  <si>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</si>
  <si>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</si>
  <si>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</si>
  <si>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</si>
  <si>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</si>
  <si>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</si>
  <si>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</si>
  <si>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</si>
  <si>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</si>
  <si>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</si>
  <si>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</si>
  <si>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</si>
  <si>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</si>
  <si>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</si>
  <si>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</si>
  <si>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</si>
  <si>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</si>
  <si>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</si>
  <si>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</si>
  <si>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</si>
  <si>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</si>
  <si>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</si>
  <si>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</si>
  <si>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</si>
  <si>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</si>
  <si>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</si>
  <si>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</si>
  <si>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</si>
  <si>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</si>
  <si>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</si>
  <si>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</si>
  <si>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</si>
  <si>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</si>
  <si>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</si>
  <si>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</si>
  <si>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</si>
  <si>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</si>
  <si>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</si>
  <si>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</si>
  <si>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</si>
  <si>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</si>
  <si>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</si>
  <si>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</si>
  <si>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</si>
  <si>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</si>
  <si>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</si>
  <si>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</si>
  <si>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</si>
  <si>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</si>
  <si>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</si>
  <si>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</si>
  <si>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</si>
  <si>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</si>
  <si>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</si>
  <si>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</si>
  <si>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</si>
  <si>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</si>
  <si>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</si>
  <si>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</si>
  <si>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</si>
  <si>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</si>
  <si>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</si>
  <si>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</si>
  <si>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</si>
  <si>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</si>
  <si>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</si>
  <si>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</si>
  <si>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</si>
  <si>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</si>
  <si>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</si>
  <si>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</si>
  <si>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</si>
  <si>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</si>
  <si>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</si>
  <si>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</si>
  <si>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</si>
  <si>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</si>
  <si>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</si>
  <si>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</si>
  <si>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</si>
  <si>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</si>
  <si>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</si>
  <si>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</si>
  <si>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</si>
  <si>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</si>
  <si>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</si>
  <si>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</si>
  <si>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</si>
  <si>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</si>
  <si>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</si>
  <si>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</si>
  <si>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</si>
  <si>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</si>
  <si>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</si>
  <si>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</si>
  <si>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</si>
  <si>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</si>
  <si>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</si>
  <si>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</si>
  <si>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</si>
  <si>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</si>
  <si>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</si>
  <si>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</si>
  <si>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</si>
  <si>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</si>
  <si>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</si>
  <si>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</si>
  <si>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</si>
  <si>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</si>
  <si>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</si>
  <si>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</si>
  <si>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</si>
  <si>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</si>
  <si>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</si>
  <si>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</si>
  <si>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</si>
  <si>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</si>
  <si>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</si>
  <si>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</si>
  <si>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</si>
  <si>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</si>
  <si>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</si>
  <si>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</si>
  <si>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</si>
  <si>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</si>
  <si>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</si>
  <si>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</si>
  <si>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</si>
  <si>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</si>
  <si>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</si>
  <si>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</si>
  <si>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</si>
  <si>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</si>
  <si>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</si>
  <si>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</si>
  <si>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</si>
  <si>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</si>
  <si>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</si>
  <si>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</si>
  <si>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</si>
  <si>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</si>
  <si>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</si>
  <si>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</si>
  <si>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</si>
  <si>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</si>
  <si>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</si>
  <si>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</si>
  <si>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</si>
  <si>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</si>
  <si>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</si>
  <si>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</si>
  <si>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</si>
  <si>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</si>
  <si>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</si>
  <si>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</si>
  <si>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</si>
  <si>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</si>
  <si>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</si>
  <si>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</si>
  <si>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</si>
  <si>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</si>
  <si>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</si>
  <si>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</si>
  <si>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</si>
  <si>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</si>
  <si>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</si>
  <si>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</si>
  <si>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</si>
  <si>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</si>
  <si>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</si>
  <si>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</si>
  <si>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</si>
  <si>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</si>
  <si>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</si>
  <si>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</si>
  <si>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</si>
  <si>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</si>
  <si>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</si>
  <si>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</si>
  <si>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</si>
  <si>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</si>
  <si>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</si>
  <si>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</si>
  <si>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</si>
  <si>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</si>
  <si>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</si>
  <si>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</si>
  <si>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</si>
  <si>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</si>
  <si>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</si>
  <si>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</si>
  <si>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</si>
  <si>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</si>
  <si>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</si>
  <si>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</si>
  <si>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</si>
  <si>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</si>
  <si>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</si>
  <si>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</si>
  <si>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</si>
  <si>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</si>
  <si>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</si>
  <si>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</si>
  <si>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</si>
  <si>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</si>
  <si>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</si>
  <si>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</si>
  <si>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</si>
  <si>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</si>
  <si>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</si>
  <si>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</si>
  <si>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</si>
  <si>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</si>
  <si>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</si>
  <si>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</si>
  <si>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</si>
  <si>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</si>
  <si>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</si>
  <si>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</si>
  <si>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</si>
  <si>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</si>
  <si>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</si>
  <si>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</si>
  <si>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</si>
  <si>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</si>
  <si>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</si>
  <si>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</si>
  <si>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</si>
  <si>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</si>
  <si>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</si>
  <si>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</si>
  <si>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</si>
  <si>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</si>
  <si>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</si>
  <si>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</si>
  <si>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</si>
  <si>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</si>
  <si>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</si>
  <si>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</si>
  <si>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</si>
  <si>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</si>
  <si>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</si>
  <si>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</si>
  <si>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</si>
  <si>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</si>
  <si>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</si>
  <si>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</si>
  <si>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</si>
  <si>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</si>
  <si>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</si>
  <si>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</si>
  <si>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</si>
  <si>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</si>
  <si>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</si>
  <si>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</si>
  <si>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</si>
  <si>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</si>
  <si>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</si>
  <si>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</si>
  <si>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</si>
  <si>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</si>
  <si>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</si>
  <si>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</si>
  <si>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</si>
  <si>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</si>
  <si>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</si>
  <si>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</si>
  <si>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</si>
  <si>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</si>
  <si>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</si>
  <si>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</si>
  <si>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</si>
  <si>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</si>
  <si>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</si>
  <si>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</si>
  <si>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</si>
  <si>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</si>
  <si>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</si>
  <si>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</si>
  <si>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</si>
  <si>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</si>
  <si>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</si>
  <si>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</si>
  <si>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</si>
  <si>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</si>
  <si>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</si>
  <si>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</si>
  <si>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</si>
  <si>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</si>
  <si>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</si>
  <si>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</si>
  <si>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</si>
  <si>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</si>
  <si>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</si>
  <si>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</si>
  <si>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</si>
  <si>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</si>
  <si>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</si>
  <si>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</si>
  <si>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</si>
  <si>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</si>
  <si>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</si>
  <si>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</si>
  <si>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</si>
  <si>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</si>
  <si>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</si>
  <si>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</si>
  <si>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</si>
  <si>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</si>
  <si>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</si>
  <si>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</si>
  <si>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</si>
  <si>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</si>
  <si>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</si>
  <si>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</si>
  <si>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</si>
  <si>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</si>
  <si>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</si>
  <si>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</si>
  <si>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</si>
  <si>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</si>
  <si>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</si>
  <si>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</si>
  <si>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</si>
  <si>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</si>
  <si>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</si>
  <si>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</si>
  <si>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</si>
  <si>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</si>
  <si>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</si>
  <si>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</si>
  <si>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</si>
  <si>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</si>
  <si>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</si>
  <si>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</si>
  <si>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</si>
  <si>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</si>
  <si>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</si>
  <si>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</si>
  <si>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</si>
  <si>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</si>
  <si>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</si>
  <si>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</si>
  <si>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</si>
  <si>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</si>
  <si>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</si>
  <si>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</si>
  <si>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</si>
  <si>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</si>
  <si>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</si>
  <si>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</si>
  <si>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</si>
  <si>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</si>
  <si>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</si>
  <si>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</si>
  <si>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</si>
  <si>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</si>
  <si>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</si>
  <si>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</si>
  <si>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</si>
  <si>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</si>
  <si>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</si>
  <si>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</si>
  <si>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</si>
  <si>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</si>
  <si>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</si>
  <si>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</si>
  <si>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</si>
  <si>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</si>
  <si>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</si>
  <si>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</si>
  <si>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</si>
  <si>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</si>
  <si>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</si>
  <si>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</si>
  <si>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</si>
  <si>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</si>
  <si>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</si>
  <si>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</si>
  <si>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</si>
  <si>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</si>
  <si>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</si>
  <si>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</si>
  <si>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</si>
  <si>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</si>
  <si>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</si>
  <si>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</si>
  <si>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</si>
  <si>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</si>
  <si>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</si>
  <si>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</si>
  <si>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</si>
  <si>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</si>
  <si>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</si>
  <si>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</si>
  <si>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</si>
  <si>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</si>
  <si>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</si>
  <si>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</si>
  <si>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</si>
  <si>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</si>
  <si>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</si>
  <si>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</si>
  <si>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</si>
  <si>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</si>
  <si>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</si>
  <si>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</si>
  <si>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</si>
  <si>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</si>
  <si>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</si>
  <si>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</si>
  <si>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</si>
  <si>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</si>
  <si>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</si>
  <si>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</si>
  <si>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</si>
  <si>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</si>
  <si>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</si>
  <si>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</si>
  <si>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</si>
  <si>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</si>
  <si>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</si>
  <si>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</si>
  <si>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</si>
  <si>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</si>
  <si>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</si>
  <si>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</si>
  <si>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</si>
  <si>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</si>
  <si>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</si>
  <si>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</si>
  <si>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</si>
  <si>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</si>
  <si>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</si>
  <si>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</si>
  <si>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</si>
  <si>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</si>
  <si>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</si>
  <si>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</si>
  <si>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</si>
  <si>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</si>
  <si>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</si>
  <si>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</si>
  <si>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</si>
  <si>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</si>
  <si>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</si>
  <si>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</si>
  <si>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</si>
  <si>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</si>
  <si>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</si>
  <si>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</si>
  <si>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</si>
  <si>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</si>
  <si>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</si>
  <si>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</si>
  <si>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</si>
  <si>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</si>
  <si>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</si>
  <si>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</si>
  <si>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</si>
  <si>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</si>
  <si>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</si>
  <si>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</si>
  <si>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</si>
  <si>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</si>
  <si>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</si>
  <si>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</si>
  <si>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</si>
  <si>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</si>
  <si>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</si>
  <si>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</si>
  <si>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</si>
  <si>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</si>
  <si>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</si>
  <si>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</si>
  <si>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</si>
  <si>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</si>
  <si>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</si>
  <si>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</si>
  <si>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</si>
  <si>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</si>
  <si>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</si>
  <si>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</si>
  <si>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</si>
  <si>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</si>
  <si>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</si>
  <si>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</si>
  <si>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</si>
  <si>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</si>
  <si>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</si>
  <si>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</si>
  <si>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</si>
  <si>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</si>
  <si>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</si>
  <si>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</si>
  <si>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</si>
  <si>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</si>
  <si>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</si>
  <si>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</si>
  <si>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</si>
  <si>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</si>
  <si>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</si>
  <si>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</si>
  <si>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</si>
  <si>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</si>
  <si>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</si>
  <si>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</si>
  <si>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</si>
  <si>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</si>
  <si>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</si>
  <si>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</si>
  <si>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</si>
  <si>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</si>
  <si>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</si>
  <si>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</si>
  <si>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</si>
  <si>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</si>
  <si>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</si>
  <si>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</si>
  <si>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</si>
  <si>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</si>
  <si>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</si>
  <si>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</si>
  <si>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</si>
  <si>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</si>
  <si>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</si>
  <si>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</si>
  <si>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</si>
  <si>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</si>
  <si>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</si>
  <si>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</si>
  <si>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</si>
  <si>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</si>
  <si>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</si>
  <si>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</si>
  <si>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</si>
  <si>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</si>
  <si>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</si>
  <si>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</si>
  <si>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</si>
  <si>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</si>
  <si>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</si>
  <si>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</si>
  <si>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</si>
  <si>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</si>
  <si>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</si>
  <si>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</si>
  <si>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</si>
  <si>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</si>
  <si>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</si>
  <si>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</si>
  <si>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</si>
  <si>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</si>
  <si>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</si>
  <si>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</si>
  <si>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</si>
  <si>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</si>
  <si>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</si>
  <si>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</si>
  <si>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</si>
  <si>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</si>
  <si>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</si>
  <si>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</si>
  <si>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</si>
  <si>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</si>
  <si>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</si>
  <si>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</si>
  <si>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</si>
  <si>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</si>
  <si>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</si>
  <si>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</si>
  <si>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</si>
  <si>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</si>
  <si>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</si>
  <si>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</si>
  <si>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</si>
  <si>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</si>
  <si>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</si>
  <si>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</si>
  <si>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</si>
  <si>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</si>
  <si>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</si>
  <si>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</si>
  <si>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</si>
  <si>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</si>
  <si>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</si>
  <si>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</si>
  <si>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</si>
  <si>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</si>
  <si>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</si>
  <si>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</si>
  <si>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</si>
  <si>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</si>
  <si>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</si>
  <si>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</si>
  <si>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</si>
  <si>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</si>
  <si>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</si>
  <si>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</si>
  <si>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</si>
  <si>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</si>
  <si>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</si>
  <si>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</si>
  <si>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</si>
  <si>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</si>
  <si>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</si>
  <si>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</si>
  <si>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</si>
  <si>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</si>
  <si>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</si>
  <si>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</si>
  <si>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</si>
  <si>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</si>
  <si>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</si>
  <si>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</si>
  <si>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</si>
  <si>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</si>
  <si>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</si>
  <si>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</si>
  <si>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</si>
  <si>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</si>
  <si>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</si>
  <si>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</si>
  <si>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</si>
  <si>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</si>
  <si>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</si>
  <si>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</si>
  <si>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</si>
  <si>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</si>
  <si>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</si>
  <si>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</si>
  <si>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</si>
  <si>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</si>
  <si>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</si>
  <si>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</si>
  <si>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</si>
  <si>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</si>
  <si>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</si>
  <si>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</si>
  <si>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</si>
  <si>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</si>
  <si>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</si>
  <si>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</si>
  <si>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</si>
  <si>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</si>
  <si>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</si>
  <si>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</si>
  <si>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</si>
  <si>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</si>
  <si>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</si>
  <si>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</si>
  <si>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</si>
  <si>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</si>
  <si>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</si>
  <si>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</si>
  <si>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</si>
  <si>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</si>
  <si>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</si>
  <si>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</si>
  <si>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</si>
  <si>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</si>
  <si>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</si>
  <si>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</si>
  <si>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</si>
  <si>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</si>
  <si>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</si>
  <si>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</si>
  <si>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</si>
  <si>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</si>
  <si>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</si>
  <si>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</si>
  <si>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</si>
  <si>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</si>
  <si>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</si>
  <si>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</si>
  <si>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</si>
  <si>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</si>
  <si>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</si>
  <si>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</si>
  <si>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</si>
  <si>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</si>
  <si>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</si>
  <si>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</si>
  <si>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</si>
  <si>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</si>
  <si>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</si>
  <si>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</si>
  <si>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</si>
  <si>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</si>
  <si>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</si>
  <si>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</si>
  <si>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</si>
  <si>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</si>
  <si>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</si>
  <si>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</si>
  <si>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</si>
  <si>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</si>
  <si>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</si>
  <si>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</si>
  <si>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</si>
  <si>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</si>
  <si>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</si>
  <si>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</si>
  <si>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</si>
  <si>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</si>
  <si>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</si>
  <si>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</si>
  <si>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</si>
  <si>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</si>
  <si>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</si>
  <si>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</si>
  <si>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</si>
  <si>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</si>
  <si>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</si>
  <si>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</si>
  <si>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</si>
  <si>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</si>
  <si>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</si>
  <si>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</si>
  <si>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</si>
  <si>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</si>
  <si>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</si>
  <si>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</si>
  <si>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</si>
  <si>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</si>
  <si>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</si>
  <si>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</si>
  <si>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</si>
  <si>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</si>
  <si>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</si>
  <si>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</si>
  <si>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</si>
  <si>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</si>
  <si>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</si>
  <si>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</si>
  <si>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</si>
  <si>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</si>
  <si>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</si>
  <si>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</si>
  <si>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</si>
  <si>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</si>
  <si>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</si>
  <si>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</si>
  <si>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</si>
  <si>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</si>
  <si>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</si>
  <si>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</si>
  <si>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</si>
  <si>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</si>
  <si>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</si>
  <si>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</si>
  <si>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</si>
  <si>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</si>
  <si>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</si>
  <si>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</si>
  <si>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</si>
  <si>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</si>
  <si>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</si>
  <si>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</si>
  <si>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</si>
  <si>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</si>
  <si>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</si>
  <si>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</si>
  <si>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</si>
  <si>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</si>
  <si>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</si>
  <si>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</si>
  <si>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</si>
  <si>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</si>
  <si>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</si>
  <si>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</si>
  <si>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</si>
  <si>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</si>
  <si>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</si>
  <si>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</si>
  <si>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</si>
  <si>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</si>
  <si>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</si>
  <si>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</si>
  <si>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</si>
  <si>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</si>
  <si>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</si>
  <si>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</si>
  <si>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</si>
  <si>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</si>
  <si>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</si>
  <si>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</si>
  <si>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</si>
  <si>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</si>
  <si>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</si>
  <si>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</si>
  <si>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</si>
  <si>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</si>
  <si>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</si>
  <si>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</si>
  <si>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</si>
  <si>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</si>
  <si>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</si>
  <si>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</si>
  <si>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</si>
  <si>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</si>
  <si>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</si>
  <si>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</si>
  <si>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</si>
  <si>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</si>
  <si>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</si>
  <si>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</si>
  <si>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</si>
  <si>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</si>
  <si>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</si>
  <si>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</si>
  <si>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</si>
  <si>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</si>
  <si>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</si>
  <si>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</si>
  <si>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</si>
  <si>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</si>
  <si>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</si>
  <si>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</si>
  <si>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</si>
  <si>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</si>
  <si>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</si>
  <si>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</si>
  <si>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</si>
  <si>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</si>
  <si>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</si>
  <si>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</si>
  <si>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</si>
  <si>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</si>
  <si>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</si>
  <si>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</si>
  <si>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</si>
  <si>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</si>
  <si>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</si>
  <si>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</si>
  <si>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</si>
  <si>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</si>
  <si>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</si>
  <si>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</si>
  <si>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</si>
  <si>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</si>
  <si>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</si>
  <si>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</si>
  <si>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</si>
  <si>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</si>
  <si>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</si>
  <si>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</si>
  <si>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</si>
  <si>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</si>
  <si>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</si>
  <si>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</si>
  <si>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</si>
  <si>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</si>
  <si>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</si>
  <si>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</si>
  <si>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</si>
  <si>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</si>
  <si>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</si>
  <si>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</si>
  <si>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</si>
  <si>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</si>
  <si>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</si>
  <si>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</si>
  <si>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</si>
  <si>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</si>
  <si>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</si>
  <si>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</si>
  <si>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</si>
  <si>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</si>
  <si>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</si>
  <si>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</si>
  <si>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</si>
  <si>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</si>
  <si>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</si>
  <si>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</si>
  <si>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</si>
  <si>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</si>
  <si>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</si>
  <si>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</si>
  <si>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</si>
  <si>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</si>
  <si>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</si>
  <si>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</si>
  <si>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</si>
  <si>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</si>
  <si>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</si>
  <si>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</si>
  <si>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</si>
  <si>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</si>
  <si>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</si>
  <si>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</si>
  <si>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</si>
  <si>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</si>
  <si>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</si>
  <si>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</si>
  <si>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</si>
  <si>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</si>
  <si>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</si>
  <si>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</si>
  <si>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</si>
  <si>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</si>
  <si>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</si>
  <si>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</si>
  <si>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</si>
  <si>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</si>
  <si>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</si>
  <si>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</si>
  <si>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</si>
  <si>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</si>
  <si>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</si>
  <si>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</si>
  <si>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</si>
  <si>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</si>
  <si>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</si>
  <si>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</si>
  <si>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</si>
  <si>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</si>
  <si>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</si>
  <si>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</si>
  <si>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</si>
  <si>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</si>
  <si>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</si>
  <si>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</si>
  <si>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</si>
  <si>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</si>
  <si>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</si>
  <si>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</si>
  <si>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</si>
  <si>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</si>
  <si>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</si>
  <si>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</si>
  <si>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</si>
  <si>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</si>
  <si>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</si>
  <si>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</si>
  <si>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</si>
  <si>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</si>
  <si>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</si>
  <si>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</si>
  <si>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</si>
  <si>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</si>
  <si>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</si>
  <si>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</si>
  <si>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</si>
  <si>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</si>
  <si>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</si>
  <si>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</si>
  <si>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</si>
  <si>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</si>
  <si>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</si>
  <si>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</si>
  <si>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</si>
  <si>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</si>
  <si>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</si>
  <si>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</si>
  <si>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</si>
  <si>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</si>
  <si>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</si>
  <si>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</si>
  <si>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</si>
  <si>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</si>
  <si>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</si>
  <si>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</si>
  <si>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</si>
  <si>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</si>
  <si>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</si>
  <si>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</si>
  <si>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</si>
  <si>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</si>
  <si>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</si>
  <si>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</si>
  <si>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</si>
  <si>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</si>
  <si>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</si>
  <si>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</si>
  <si>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</si>
  <si>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</si>
  <si>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</si>
  <si>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</si>
  <si>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</si>
  <si>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</si>
  <si>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</si>
  <si>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</si>
  <si>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</si>
  <si>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</si>
  <si>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</si>
  <si>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</si>
  <si>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</si>
  <si>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</si>
  <si>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</si>
  <si>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</si>
  <si>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</si>
  <si>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</si>
  <si>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</si>
  <si>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</si>
  <si>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</si>
  <si>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</si>
  <si>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</si>
  <si>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</si>
  <si>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</si>
  <si>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</si>
  <si>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</si>
  <si>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</si>
  <si>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</si>
  <si>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</si>
  <si>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</si>
  <si>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</si>
  <si>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</si>
  <si>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</si>
  <si>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</si>
  <si>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</si>
  <si>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</si>
  <si>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</si>
  <si>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</si>
  <si>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</si>
  <si>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</si>
  <si>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</si>
  <si>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</si>
  <si>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</si>
  <si>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</si>
  <si>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</si>
  <si>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</si>
  <si>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</si>
  <si>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</si>
  <si>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</si>
  <si>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</si>
  <si>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</si>
  <si>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</si>
  <si>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</si>
  <si>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</si>
  <si>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</si>
  <si>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</si>
  <si>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</si>
  <si>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</si>
  <si>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</si>
  <si>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</si>
  <si>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</si>
  <si>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</si>
  <si>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</si>
  <si>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</si>
  <si>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</si>
  <si>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</si>
  <si>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</si>
  <si>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</si>
  <si>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</si>
  <si>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</si>
  <si>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</si>
  <si>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</si>
  <si>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</si>
  <si>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</si>
  <si>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</si>
  <si>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</si>
  <si>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</si>
  <si>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</si>
  <si>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</si>
  <si>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</si>
  <si>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</si>
  <si>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</si>
  <si>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</si>
  <si>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</si>
  <si>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</si>
  <si>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</si>
  <si>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</si>
  <si>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</si>
  <si>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</si>
  <si>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</si>
  <si>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</si>
  <si>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</si>
  <si>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</si>
  <si>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</si>
  <si>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</si>
  <si>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</si>
  <si>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</si>
  <si>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</si>
  <si>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</si>
  <si>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</si>
  <si>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</si>
  <si>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</si>
  <si>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</si>
  <si>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</si>
  <si>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</si>
  <si>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</si>
  <si>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</si>
  <si>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</si>
  <si>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</si>
  <si>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</si>
  <si>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</si>
  <si>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</si>
  <si>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</si>
  <si>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</si>
  <si>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</si>
  <si>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</si>
  <si>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</si>
  <si>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</si>
  <si>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</si>
  <si>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</si>
  <si>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</si>
  <si>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</si>
  <si>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</si>
  <si>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</si>
  <si>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</si>
  <si>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</si>
  <si>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</si>
  <si>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</si>
  <si>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</si>
  <si>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</si>
  <si>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</si>
  <si>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</si>
  <si>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</si>
  <si>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</si>
  <si>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</si>
  <si>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</si>
  <si>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</si>
  <si>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</si>
  <si>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</si>
  <si>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</si>
  <si>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</si>
  <si>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</si>
  <si>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</si>
  <si>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</si>
  <si>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</si>
  <si>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</si>
  <si>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</si>
  <si>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</si>
  <si>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</si>
  <si>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</si>
  <si>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</si>
  <si>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</si>
  <si>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</si>
  <si>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</si>
  <si>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</si>
  <si>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</si>
  <si>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</si>
  <si>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</si>
  <si>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</si>
  <si>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</si>
  <si>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</si>
  <si>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</si>
  <si>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</si>
  <si>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</si>
  <si>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</si>
  <si>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</si>
  <si>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</si>
  <si>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</si>
  <si>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</si>
  <si>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</si>
  <si>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</si>
  <si>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</si>
  <si>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</si>
  <si>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</si>
  <si>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</si>
  <si>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</si>
  <si>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</si>
  <si>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</si>
  <si>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</si>
  <si>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</si>
  <si>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</si>
  <si>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</si>
  <si>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</si>
  <si>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</si>
  <si>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</si>
  <si>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</si>
  <si>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</si>
  <si>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</si>
  <si>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</si>
  <si>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</si>
  <si>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</si>
  <si>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</si>
  <si>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</si>
  <si>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</si>
  <si>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</si>
  <si>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</si>
  <si>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</si>
  <si>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</si>
  <si>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</si>
  <si>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</si>
  <si>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</si>
  <si>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</si>
  <si>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</si>
  <si>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</si>
  <si>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</si>
  <si>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</si>
  <si>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</si>
  <si>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</si>
  <si>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</si>
  <si>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</si>
  <si>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</si>
  <si>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</si>
  <si>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</si>
  <si>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</si>
  <si>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</si>
  <si>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</si>
  <si>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</si>
  <si>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</si>
  <si>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</si>
  <si>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</si>
  <si>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</si>
  <si>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</si>
  <si>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</si>
  <si>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</si>
  <si>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</si>
  <si>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</si>
  <si>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</si>
  <si>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</si>
  <si>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</si>
  <si>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</si>
  <si>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</si>
  <si>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</si>
  <si>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</si>
  <si>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</si>
  <si>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</si>
  <si>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</si>
  <si>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</si>
  <si>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</si>
  <si>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</si>
  <si>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</si>
  <si>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</si>
  <si>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</si>
  <si>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</si>
  <si>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</si>
  <si>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</si>
  <si>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</si>
  <si>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</si>
  <si>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</si>
  <si>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</si>
  <si>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</si>
  <si>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</si>
  <si>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</si>
  <si>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</si>
  <si>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</si>
  <si>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</si>
  <si>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</si>
  <si>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</si>
  <si>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</si>
  <si>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</si>
  <si>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</si>
  <si>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</si>
  <si>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</si>
  <si>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</si>
  <si>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</si>
  <si>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</si>
  <si>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</si>
  <si>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</si>
  <si>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</si>
  <si>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</si>
  <si>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</si>
  <si>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</si>
  <si>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</si>
  <si>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</si>
  <si>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</si>
  <si>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</si>
  <si>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</si>
  <si>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</si>
  <si>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</si>
  <si>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</si>
  <si>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</si>
  <si>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</si>
  <si>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</si>
  <si>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</si>
  <si>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</si>
  <si>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</si>
  <si>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</si>
  <si>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</si>
  <si>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</si>
  <si>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</si>
  <si>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</si>
  <si>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</si>
  <si>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</si>
  <si>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</si>
  <si>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</si>
  <si>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</si>
  <si>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</si>
  <si>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</si>
  <si>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</si>
  <si>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</si>
  <si>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</si>
  <si>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</si>
  <si>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</si>
  <si>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</si>
  <si>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</si>
  <si>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</si>
  <si>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</si>
  <si>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</si>
  <si>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</si>
  <si>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</si>
  <si>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</si>
  <si>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</si>
  <si>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</si>
  <si>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</si>
  <si>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</si>
  <si>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</si>
  <si>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</si>
  <si>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</si>
  <si>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</si>
  <si>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</si>
  <si>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</si>
  <si>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</si>
  <si>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</si>
  <si>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</si>
  <si>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</si>
  <si>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</si>
  <si>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</si>
  <si>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</si>
  <si>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</si>
  <si>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</si>
  <si>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</si>
  <si>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</si>
  <si>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</si>
  <si>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</si>
  <si>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</si>
  <si>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</si>
  <si>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</si>
  <si>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</si>
  <si>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</si>
  <si>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</si>
  <si>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</si>
  <si>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</si>
  <si>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</si>
  <si>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</si>
  <si>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</si>
  <si>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</si>
  <si>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</si>
  <si>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</si>
  <si>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</si>
  <si>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</si>
  <si>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</si>
  <si>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</si>
  <si>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</si>
  <si>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</si>
  <si>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</si>
  <si>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</si>
  <si>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</si>
  <si>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</si>
  <si>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</si>
  <si>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</si>
  <si>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</si>
  <si>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</si>
  <si>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</si>
  <si>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</si>
  <si>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</si>
  <si>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</si>
  <si>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</si>
  <si>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</si>
  <si>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</si>
  <si>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</si>
  <si>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</si>
  <si>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</si>
  <si>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</si>
  <si>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</si>
  <si>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</si>
  <si>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</si>
  <si>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</si>
  <si>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</si>
  <si>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</si>
  <si>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</si>
  <si>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</si>
  <si>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</si>
  <si>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</si>
  <si>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</si>
  <si>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</si>
  <si>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</si>
  <si>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</si>
  <si>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</si>
  <si>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</si>
  <si>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</si>
  <si>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</si>
  <si>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</si>
  <si>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</si>
  <si>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</si>
  <si>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</si>
  <si>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</si>
  <si>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</si>
  <si>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</si>
  <si>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</si>
  <si>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</si>
  <si>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</si>
  <si>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</si>
  <si>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</si>
  <si>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</si>
  <si>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</si>
  <si>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</si>
  <si>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</si>
  <si>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</si>
  <si>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</si>
  <si>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</si>
  <si>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</si>
  <si>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</si>
  <si>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</si>
  <si>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</si>
  <si>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</si>
  <si>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</si>
  <si>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</si>
  <si>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</si>
  <si>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</si>
  <si>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</si>
  <si>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</si>
  <si>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</si>
  <si>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</si>
  <si>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</si>
  <si>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</si>
  <si>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</si>
  <si>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</si>
  <si>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</si>
  <si>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</si>
  <si>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</si>
  <si>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</si>
  <si>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</si>
  <si>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</si>
  <si>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</si>
  <si>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</si>
  <si>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</si>
  <si>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</si>
  <si>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</si>
  <si>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</si>
  <si>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</si>
  <si>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</si>
  <si>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</si>
  <si>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</si>
  <si>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</si>
  <si>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</si>
  <si>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</si>
  <si>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</si>
  <si>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</si>
  <si>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</si>
  <si>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</si>
  <si>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</si>
  <si>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</si>
  <si>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</si>
  <si>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</si>
  <si>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</si>
  <si>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</si>
  <si>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</si>
  <si>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</si>
  <si>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</si>
  <si>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</si>
  <si>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</si>
  <si>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</si>
  <si>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</si>
  <si>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</si>
  <si>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</si>
  <si>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</si>
  <si>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</si>
  <si>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</si>
  <si>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</si>
  <si>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</si>
  <si>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</si>
  <si>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</si>
  <si>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</si>
  <si>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</si>
  <si>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</si>
  <si>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</si>
  <si>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</si>
  <si>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</si>
  <si>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</si>
  <si>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</si>
  <si>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</si>
  <si>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</si>
  <si>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</si>
  <si>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</si>
  <si>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</si>
  <si>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</si>
  <si>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</si>
  <si>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</si>
  <si>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</si>
  <si>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</si>
  <si>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</si>
  <si>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</si>
  <si>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</si>
  <si>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</si>
  <si>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</si>
  <si>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</si>
  <si>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</si>
  <si>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</si>
  <si>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</si>
  <si>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</si>
  <si>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</si>
  <si>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</si>
  <si>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</si>
  <si>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</si>
  <si>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</si>
  <si>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</si>
  <si>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</si>
  <si>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</si>
  <si>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</si>
  <si>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</si>
  <si>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</si>
  <si>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</si>
  <si>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</si>
  <si>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</si>
  <si>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</si>
  <si>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</si>
  <si>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</si>
  <si>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</si>
  <si>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</si>
  <si>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</si>
  <si>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</si>
  <si>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</si>
  <si>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</si>
  <si>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</si>
  <si>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</si>
  <si>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</si>
  <si>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</si>
  <si>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</si>
  <si>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</si>
  <si>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</si>
  <si>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</si>
  <si>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</si>
  <si>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</si>
  <si>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</si>
  <si>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</si>
  <si>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</si>
  <si>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</si>
  <si>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</si>
  <si>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</si>
  <si>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</si>
  <si>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</si>
  <si>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</si>
  <si>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</si>
  <si>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</si>
  <si>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</si>
  <si>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</si>
  <si>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</si>
  <si>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</si>
  <si>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</si>
  <si>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</si>
  <si>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</si>
  <si>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</si>
  <si>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</si>
  <si>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</si>
  <si>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</si>
  <si>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</si>
  <si>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</si>
  <si>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</si>
  <si>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</si>
  <si>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</si>
  <si>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</si>
  <si>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</si>
  <si>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</si>
  <si>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</si>
  <si>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</si>
  <si>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</si>
  <si>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</si>
  <si>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</si>
  <si>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</si>
  <si>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</si>
  <si>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</si>
  <si>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</si>
  <si>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</si>
  <si>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</si>
  <si>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</si>
  <si>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</si>
  <si>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</si>
  <si>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</si>
  <si>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</si>
  <si>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</si>
  <si>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</si>
  <si>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</si>
  <si>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</si>
  <si>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</si>
  <si>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</si>
  <si>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</si>
  <si>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</si>
  <si>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</si>
  <si>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</si>
  <si>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</si>
  <si>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</si>
  <si>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</si>
  <si>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</si>
  <si>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</si>
  <si>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</si>
  <si>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</si>
  <si>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</si>
  <si>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</si>
  <si>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</si>
  <si>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</si>
  <si>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</si>
  <si>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</si>
  <si>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</si>
  <si>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</si>
  <si>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</si>
  <si>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</si>
  <si>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</si>
  <si>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</si>
  <si>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</si>
  <si>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</si>
  <si>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</si>
  <si>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</si>
  <si>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</si>
  <si>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</si>
  <si>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</si>
  <si>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</si>
  <si>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</si>
  <si>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</si>
  <si>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</si>
  <si>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</si>
  <si>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</si>
  <si>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</si>
  <si>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</si>
  <si>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</si>
  <si>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</si>
  <si>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</si>
  <si>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</si>
  <si>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</si>
  <si>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</si>
  <si>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</si>
  <si>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</si>
  <si>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</si>
  <si>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</si>
  <si>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</si>
  <si>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</si>
  <si>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</si>
  <si>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</si>
  <si>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</si>
  <si>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</si>
  <si>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</si>
  <si>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</si>
  <si>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</si>
  <si>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</si>
  <si>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</si>
  <si>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</si>
  <si>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</si>
  <si>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</si>
  <si>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</si>
  <si>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</si>
  <si>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</si>
  <si>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</si>
  <si>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</si>
  <si>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</si>
  <si>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</si>
  <si>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</si>
  <si>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</si>
  <si>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</si>
  <si>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</si>
  <si>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</si>
  <si>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</si>
  <si>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</si>
  <si>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</si>
  <si>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</si>
  <si>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</si>
  <si>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</si>
  <si>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</si>
  <si>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</si>
  <si>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</si>
  <si>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</si>
  <si>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</si>
  <si>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</si>
  <si>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</si>
  <si>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</si>
  <si>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</si>
  <si>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</si>
  <si>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</si>
  <si>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</si>
  <si>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</si>
  <si>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</si>
  <si>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</si>
  <si>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</si>
  <si>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</si>
  <si>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</si>
  <si>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</si>
  <si>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</si>
  <si>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</si>
  <si>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</si>
  <si>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</si>
  <si>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</si>
  <si>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</si>
  <si>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</si>
  <si>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</si>
  <si>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</si>
  <si>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</si>
  <si>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</si>
  <si>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</si>
  <si>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</si>
  <si>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</si>
  <si>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</si>
  <si>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</si>
  <si>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</si>
  <si>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</si>
  <si>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</si>
  <si>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</si>
  <si>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</si>
  <si>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</si>
  <si>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</si>
  <si>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</si>
  <si>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</si>
  <si>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</si>
  <si>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</si>
  <si>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</si>
  <si>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</si>
  <si>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</si>
  <si>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</si>
  <si>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</si>
  <si>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</si>
  <si>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</si>
  <si>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</si>
  <si>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</si>
  <si>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</si>
  <si>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</si>
  <si>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</si>
  <si>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</si>
  <si>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</si>
  <si>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</si>
  <si>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</si>
  <si>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</si>
  <si>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</si>
  <si>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</si>
  <si>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</si>
  <si>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</si>
  <si>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</si>
  <si>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</si>
  <si>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</si>
  <si>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</si>
  <si>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</si>
  <si>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</si>
  <si>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</si>
  <si>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</si>
  <si>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</si>
  <si>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</si>
  <si>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</si>
  <si>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</si>
  <si>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</si>
  <si>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</si>
  <si>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</si>
  <si>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</si>
  <si>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</si>
  <si>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</si>
  <si>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</si>
  <si>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</si>
  <si>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</si>
  <si>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</si>
  <si>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</si>
  <si>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</si>
  <si>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</si>
  <si>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</si>
  <si>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</si>
  <si>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</si>
  <si>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</si>
  <si>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</si>
  <si>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</si>
  <si>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</si>
  <si>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</si>
  <si>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</si>
  <si>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</si>
  <si>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</si>
  <si>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</si>
  <si>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</si>
  <si>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</si>
  <si>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</si>
  <si>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</si>
  <si>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</si>
  <si>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</si>
  <si>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</si>
  <si>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</si>
  <si>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</si>
  <si>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</si>
  <si>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</si>
  <si>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</si>
  <si>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</si>
  <si>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</si>
  <si>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</si>
  <si>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</si>
  <si>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</si>
  <si>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</si>
  <si>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</si>
  <si>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</si>
  <si>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</si>
  <si>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</si>
  <si>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</si>
  <si>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</si>
  <si>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</si>
  <si>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</si>
  <si>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</si>
  <si>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</si>
  <si>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</si>
  <si>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</si>
  <si>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</si>
  <si>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</si>
  <si>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</si>
  <si>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</si>
  <si>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</si>
  <si>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</si>
  <si>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</si>
  <si>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</si>
  <si>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</si>
  <si>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</si>
  <si>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</si>
  <si>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</si>
  <si>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</si>
  <si>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</si>
  <si>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</si>
  <si>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</si>
  <si>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</si>
  <si>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</si>
  <si>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</si>
  <si>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</si>
  <si>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</si>
  <si>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</si>
  <si>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</si>
  <si>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</si>
  <si>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</si>
  <si>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</si>
  <si>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</si>
  <si>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</si>
  <si>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</si>
  <si>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</si>
  <si>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</si>
  <si>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</si>
  <si>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</si>
  <si>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</si>
  <si>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</si>
  <si>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</si>
  <si>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</si>
  <si>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</si>
  <si>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</si>
  <si>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</si>
  <si>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</si>
  <si>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</si>
  <si>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</si>
  <si>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</si>
  <si>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</si>
  <si>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</si>
  <si>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</si>
  <si>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</si>
  <si>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</si>
  <si>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</si>
  <si>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</si>
  <si>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</si>
  <si>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</si>
  <si>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</si>
  <si>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</si>
  <si>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</si>
  <si>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</si>
  <si>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</si>
  <si>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</si>
  <si>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</si>
  <si>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</si>
  <si>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</si>
  <si>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</si>
  <si>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</si>
  <si>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</si>
  <si>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</si>
  <si>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</si>
  <si>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</si>
  <si>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</si>
  <si>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</si>
  <si>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</si>
  <si>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</si>
  <si>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</si>
  <si>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</si>
  <si>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</si>
  <si>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</si>
  <si>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</si>
  <si>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</si>
  <si>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</si>
  <si>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</si>
  <si>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</si>
  <si>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</si>
  <si>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</si>
  <si>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</si>
  <si>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</si>
  <si>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</si>
  <si>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</si>
  <si>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</si>
  <si>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</si>
  <si>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</si>
  <si>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</si>
  <si>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</si>
  <si>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</si>
  <si>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</si>
  <si>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</si>
  <si>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</si>
  <si>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</si>
  <si>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</si>
  <si>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</si>
  <si>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</si>
  <si>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</si>
  <si>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</si>
  <si>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</si>
  <si>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</si>
  <si>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</si>
  <si>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</si>
  <si>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</si>
  <si>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</si>
  <si>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</si>
  <si>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</si>
  <si>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</si>
  <si>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</si>
  <si>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</si>
  <si>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</si>
  <si>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</si>
  <si>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</si>
  <si>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</si>
  <si>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</si>
  <si>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</si>
  <si>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</si>
  <si>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</si>
  <si>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</si>
  <si>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</si>
  <si>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</si>
  <si>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</si>
  <si>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</si>
  <si>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</si>
  <si>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</si>
  <si>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</si>
  <si>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</si>
  <si>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</si>
  <si>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</si>
  <si>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</si>
  <si>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</si>
  <si>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</si>
  <si>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</si>
  <si>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</si>
  <si>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</si>
  <si>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</si>
  <si>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</si>
  <si>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</si>
  <si>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</si>
  <si>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</si>
  <si>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</si>
  <si>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</si>
  <si>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</si>
  <si>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</si>
  <si>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</si>
  <si>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</si>
  <si>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</si>
  <si>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</si>
  <si>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</si>
  <si>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</si>
  <si>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</si>
  <si>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</si>
  <si>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</si>
  <si>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</si>
  <si>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</si>
  <si>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</si>
  <si>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</si>
  <si>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</si>
  <si>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</si>
  <si>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</si>
  <si>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</si>
  <si>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</si>
  <si>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</si>
  <si>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</si>
  <si>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</si>
  <si>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</si>
  <si>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</si>
  <si>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</si>
  <si>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</si>
  <si>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</si>
  <si>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</si>
  <si>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</si>
  <si>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</si>
  <si>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</si>
  <si>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</si>
  <si>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</si>
  <si>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</si>
  <si>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</si>
  <si>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</si>
  <si>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</si>
  <si>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</si>
  <si>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</si>
  <si>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</si>
  <si>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</si>
  <si>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</si>
  <si>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</si>
  <si>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</si>
  <si>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</si>
  <si>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</si>
  <si>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</si>
  <si>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</si>
  <si>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</si>
  <si>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</si>
  <si>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</si>
  <si>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</si>
  <si>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</si>
  <si>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</si>
  <si>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</si>
  <si>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</si>
  <si>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</si>
  <si>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</si>
  <si>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</si>
  <si>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</si>
  <si>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</si>
  <si>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</si>
  <si>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</si>
  <si>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</si>
  <si>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</si>
  <si>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</si>
  <si>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</si>
  <si>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</si>
  <si>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</si>
  <si>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</si>
  <si>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</si>
  <si>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</si>
  <si>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</si>
  <si>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</si>
  <si>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</si>
  <si>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</si>
  <si>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</si>
  <si>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</si>
  <si>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</si>
  <si>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</si>
  <si>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</si>
  <si>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</si>
  <si>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</si>
  <si>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</si>
  <si>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</si>
  <si>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</si>
  <si>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</si>
  <si>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</si>
  <si>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</si>
  <si>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</si>
  <si>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</si>
  <si>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</si>
  <si>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</si>
  <si>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</si>
  <si>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</si>
  <si>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</si>
  <si>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</si>
  <si>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</si>
  <si>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</si>
  <si>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</si>
  <si>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</si>
  <si>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</si>
  <si>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</si>
  <si>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</si>
  <si>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</si>
  <si>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</si>
  <si>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</si>
  <si>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</si>
  <si>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</si>
  <si>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</si>
  <si>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</si>
  <si>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</si>
  <si>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</si>
  <si>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</si>
  <si>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</si>
  <si>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</si>
  <si>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</si>
  <si>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</si>
  <si>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</si>
  <si>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</si>
  <si>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</si>
  <si>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</si>
  <si>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</si>
  <si>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</si>
  <si>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</si>
  <si>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</si>
  <si>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</si>
  <si>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</si>
  <si>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</si>
  <si>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</si>
  <si>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</si>
  <si>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</si>
  <si>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</si>
  <si>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</si>
  <si>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</si>
  <si>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</si>
  <si>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</si>
  <si>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</si>
  <si>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</si>
  <si>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</si>
  <si>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</si>
  <si>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</si>
  <si>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</si>
  <si>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</si>
  <si>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</si>
  <si>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</si>
  <si>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</si>
  <si>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</si>
  <si>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</si>
  <si>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</si>
  <si>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</si>
  <si>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</si>
  <si>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</si>
  <si>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</si>
  <si>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</si>
  <si>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</si>
  <si>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</si>
  <si>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</si>
  <si>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</si>
  <si>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</si>
  <si>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</si>
  <si>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</si>
  <si>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</si>
  <si>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</si>
  <si>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</si>
  <si>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</si>
  <si>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</si>
  <si>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</si>
  <si>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</si>
  <si>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</si>
  <si>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</si>
  <si>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</si>
  <si>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</si>
  <si>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</si>
  <si>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</si>
  <si>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</si>
  <si>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</si>
  <si>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</si>
  <si>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</si>
  <si>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</si>
  <si>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</si>
  <si>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</si>
  <si>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</si>
  <si>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</si>
  <si>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</si>
  <si>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</si>
  <si>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</si>
  <si>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</si>
  <si>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</si>
  <si>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</si>
  <si>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</si>
  <si>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</si>
  <si>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</si>
  <si>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</si>
  <si>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</si>
  <si>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</si>
  <si>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</si>
  <si>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</si>
  <si>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</si>
  <si>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</si>
  <si>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</si>
  <si>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</si>
  <si>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</si>
  <si>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</si>
  <si>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</si>
  <si>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</si>
  <si>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</si>
  <si>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</si>
  <si>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</si>
  <si>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</si>
  <si>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</si>
  <si>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</si>
  <si>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</si>
  <si>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</si>
  <si>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</si>
  <si>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</si>
  <si>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</si>
  <si>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</si>
  <si>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</si>
  <si>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</si>
  <si>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</si>
  <si>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</si>
  <si>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</si>
  <si>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</si>
  <si>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</si>
  <si>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</si>
  <si>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</si>
  <si>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</si>
  <si>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</si>
  <si>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</si>
  <si>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</si>
  <si>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</si>
  <si>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</si>
  <si>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</si>
  <si>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</si>
  <si>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</si>
  <si>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</si>
  <si>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</si>
  <si>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</si>
  <si>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</si>
  <si>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</si>
  <si>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</si>
  <si>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</si>
  <si>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</si>
  <si>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</si>
  <si>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</si>
  <si>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</si>
  <si>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</si>
  <si>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</si>
  <si>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</si>
  <si>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</si>
  <si>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</si>
  <si>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</si>
  <si>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</si>
  <si>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</si>
  <si>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</si>
  <si>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</si>
  <si>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</si>
  <si>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</si>
  <si>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</si>
  <si>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</si>
  <si>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</si>
  <si>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</si>
  <si>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</si>
  <si>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</si>
  <si>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</si>
  <si>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</si>
  <si>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</si>
  <si>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</si>
  <si>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</si>
  <si>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</si>
  <si>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</si>
  <si>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</si>
  <si>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</si>
  <si>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</si>
  <si>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</si>
  <si>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</si>
  <si>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</si>
  <si>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</si>
  <si>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</si>
  <si>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</si>
  <si>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</si>
  <si>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</si>
  <si>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</si>
  <si>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</si>
  <si>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</si>
  <si>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</si>
  <si>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</si>
  <si>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</si>
  <si>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</si>
  <si>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</si>
  <si>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</si>
  <si>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</si>
  <si>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</si>
  <si>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</si>
  <si>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</si>
  <si>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</si>
  <si>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</si>
  <si>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</si>
  <si>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</si>
  <si>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</si>
  <si>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</si>
  <si>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</si>
  <si>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</si>
  <si>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</si>
  <si>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</si>
  <si>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</si>
  <si>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</si>
  <si>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</si>
  <si>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</si>
  <si>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</si>
  <si>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</si>
  <si>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</si>
  <si>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</si>
  <si>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</si>
  <si>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</si>
  <si>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</si>
  <si>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</si>
  <si>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</si>
  <si>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</si>
  <si>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</si>
  <si>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</si>
  <si>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</si>
  <si>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</si>
  <si>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</si>
  <si>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</si>
  <si>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</si>
  <si>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</si>
  <si>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</si>
  <si>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</si>
  <si>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</si>
  <si>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</si>
  <si>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</si>
  <si>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</si>
  <si>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</si>
  <si>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</si>
  <si>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</si>
  <si>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</si>
  <si>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</si>
  <si>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</si>
  <si>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</si>
  <si>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</si>
  <si>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</si>
  <si>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</si>
  <si>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</si>
  <si>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</si>
  <si>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</si>
  <si>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</si>
  <si>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</si>
  <si>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</si>
  <si>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</si>
  <si>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</si>
  <si>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</si>
  <si>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</si>
  <si>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</si>
  <si>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</si>
  <si>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</si>
  <si>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</si>
  <si>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</si>
  <si>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</si>
  <si>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</si>
  <si>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</si>
  <si>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</si>
  <si>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</si>
  <si>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</si>
  <si>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</si>
  <si>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</si>
  <si>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</si>
  <si>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</si>
  <si>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</si>
  <si>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</si>
  <si>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</si>
  <si>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</si>
  <si>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</si>
  <si>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</si>
  <si>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</si>
  <si>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</si>
  <si>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</si>
  <si>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</si>
  <si>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</si>
  <si>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</si>
  <si>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</si>
  <si>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</si>
  <si>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</si>
  <si>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</si>
  <si>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</si>
  <si>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</si>
  <si>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</si>
  <si>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</si>
  <si>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</si>
  <si>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</si>
  <si>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</si>
  <si>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</si>
  <si>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</si>
  <si>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</si>
  <si>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</si>
  <si>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</si>
  <si>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</si>
  <si>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</si>
  <si>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</si>
  <si>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</si>
  <si>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</si>
  <si>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</si>
  <si>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</si>
  <si>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</si>
  <si>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</si>
  <si>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</si>
  <si>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</si>
  <si>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</si>
  <si>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</si>
  <si>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</si>
  <si>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</si>
  <si>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</si>
  <si>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</si>
  <si>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</si>
  <si>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</si>
  <si>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</si>
  <si>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</si>
  <si>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</si>
  <si>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</si>
  <si>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</si>
  <si>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</si>
  <si>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</si>
  <si>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</si>
  <si>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</si>
  <si>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</si>
  <si>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</si>
  <si>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</si>
  <si>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</si>
  <si>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</si>
  <si>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</si>
  <si>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</si>
  <si>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</si>
  <si>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</si>
  <si>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</si>
  <si>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</si>
  <si>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</si>
  <si>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</si>
  <si>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</si>
  <si>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</si>
  <si>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</si>
  <si>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</si>
  <si>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</si>
  <si>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</si>
  <si>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</si>
  <si>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</si>
  <si>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</si>
  <si>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</si>
  <si>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</si>
  <si>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</si>
  <si>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</si>
  <si>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</si>
  <si>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</si>
  <si>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</si>
  <si>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</si>
  <si>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</si>
  <si>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</si>
  <si>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</si>
  <si>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</si>
  <si>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</si>
  <si>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</si>
  <si>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</si>
  <si>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</si>
  <si>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</si>
  <si>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</si>
  <si>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</si>
  <si>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</si>
  <si>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</si>
  <si>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</si>
  <si>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</si>
  <si>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</si>
  <si>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</si>
  <si>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</si>
  <si>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</si>
  <si>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</si>
  <si>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</si>
  <si>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</si>
  <si>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</si>
  <si>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</si>
  <si>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</si>
  <si>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</si>
  <si>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</si>
  <si>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</si>
  <si>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</si>
  <si>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</si>
  <si>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</si>
  <si>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</si>
  <si>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</si>
  <si>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</si>
  <si>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</si>
  <si>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</si>
  <si>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</si>
  <si>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</si>
  <si>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</si>
  <si>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</si>
  <si>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</si>
  <si>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</si>
  <si>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</si>
  <si>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</si>
  <si>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</si>
  <si>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</si>
  <si>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</si>
  <si>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</si>
  <si>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</si>
  <si>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</si>
  <si>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</si>
  <si>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</si>
  <si>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</si>
  <si>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</si>
  <si>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</si>
  <si>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</si>
  <si>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</si>
  <si>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</si>
  <si>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</si>
  <si>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</si>
  <si>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</si>
  <si>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</si>
  <si>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</si>
  <si>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</si>
  <si>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</si>
  <si>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</si>
  <si>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</si>
  <si>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</si>
  <si>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</si>
  <si>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</si>
  <si>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</si>
  <si>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</si>
  <si>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</si>
  <si>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</si>
  <si>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</si>
  <si>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</si>
  <si>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</si>
  <si>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</si>
  <si>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</si>
  <si>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</si>
  <si>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</si>
  <si>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</si>
  <si>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</si>
  <si>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</si>
  <si>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</si>
  <si>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</si>
  <si>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</si>
  <si>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</si>
  <si>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</si>
  <si>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</si>
  <si>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</si>
  <si>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</si>
  <si>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</si>
  <si>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</si>
  <si>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</si>
  <si>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</si>
  <si>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</si>
  <si>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</si>
  <si>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</si>
  <si>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</si>
  <si>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</si>
  <si>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</si>
  <si>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</si>
  <si>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</si>
  <si>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</si>
  <si>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</si>
  <si>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</si>
  <si>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</si>
  <si>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</si>
  <si>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</si>
  <si>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</si>
  <si>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</si>
  <si>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</si>
  <si>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</si>
  <si>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</si>
  <si>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</si>
  <si>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</si>
  <si>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</si>
  <si>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</si>
  <si>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</si>
  <si>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</si>
  <si>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</si>
  <si>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</si>
  <si>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</si>
  <si>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</si>
  <si>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</si>
  <si>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</si>
  <si>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</si>
  <si>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</si>
  <si>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</si>
  <si>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</si>
  <si>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</si>
  <si>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</si>
  <si>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</si>
  <si>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</si>
  <si>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</si>
  <si>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</si>
  <si>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</si>
  <si>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</si>
  <si>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</si>
  <si>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</si>
  <si>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</si>
  <si>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</si>
  <si>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</si>
  <si>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</si>
  <si>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</si>
  <si>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</si>
  <si>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</si>
  <si>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</si>
  <si>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</si>
  <si>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</si>
  <si>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</si>
  <si>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</si>
  <si>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</si>
  <si>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</si>
  <si>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</si>
  <si>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</si>
  <si>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</si>
  <si>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</si>
  <si>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</si>
  <si>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</si>
  <si>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</si>
  <si>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</si>
  <si>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</si>
  <si>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</si>
  <si>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</si>
  <si>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</si>
  <si>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</si>
  <si>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</si>
  <si>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</si>
  <si>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</si>
  <si>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</si>
  <si>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</si>
  <si>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</si>
  <si>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</si>
  <si>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</si>
  <si>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</si>
  <si>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</si>
  <si>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</si>
  <si>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</si>
  <si>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</si>
  <si>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</si>
  <si>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</si>
  <si>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</si>
  <si>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</si>
  <si>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</si>
  <si>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</si>
  <si>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</si>
  <si>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</si>
  <si>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</si>
  <si>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</si>
  <si>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</si>
  <si>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</si>
  <si>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</si>
  <si>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</si>
  <si>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</si>
  <si>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</si>
  <si>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</si>
  <si>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</si>
  <si>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</si>
  <si>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</si>
  <si>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</si>
  <si>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</si>
  <si>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</si>
  <si>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</si>
  <si>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</si>
  <si>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</si>
  <si>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</si>
  <si>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</si>
  <si>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</si>
  <si>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</si>
  <si>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</si>
  <si>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</si>
  <si>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</si>
  <si>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</si>
  <si>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</si>
  <si>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</si>
  <si>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</si>
  <si>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</si>
  <si>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</si>
  <si>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</si>
  <si>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</si>
  <si>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</si>
  <si>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</si>
  <si>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</si>
  <si>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</si>
  <si>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</si>
  <si>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</si>
  <si>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</si>
  <si>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</si>
  <si>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</si>
  <si>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</si>
  <si>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</si>
  <si>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</si>
  <si>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</si>
  <si>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</si>
  <si>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</si>
  <si>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</si>
  <si>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</si>
  <si>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</si>
  <si>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</si>
  <si>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</si>
  <si>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</si>
  <si>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</si>
  <si>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</si>
  <si>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</si>
  <si>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</si>
  <si>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</si>
  <si>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</si>
  <si>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</si>
  <si>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</si>
  <si>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</si>
  <si>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</si>
  <si>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</si>
  <si>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</si>
  <si>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</si>
  <si>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</si>
  <si>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</si>
  <si>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</si>
  <si>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</si>
  <si>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</si>
  <si>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</si>
  <si>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</si>
  <si>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</si>
  <si>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</si>
  <si>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</si>
  <si>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</si>
  <si>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</si>
  <si>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</si>
  <si>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</si>
  <si>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</si>
  <si>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</si>
  <si>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</si>
  <si>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</si>
  <si>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</si>
  <si>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</si>
  <si>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</si>
  <si>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</si>
  <si>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</si>
  <si>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</si>
  <si>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</si>
  <si>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</si>
  <si>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</si>
  <si>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</si>
  <si>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</si>
  <si>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</si>
  <si>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</si>
  <si>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</si>
  <si>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</si>
  <si>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</si>
  <si>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</si>
  <si>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</si>
  <si>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</si>
  <si>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</si>
  <si>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</si>
  <si>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</si>
  <si>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</si>
  <si>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</si>
  <si>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</si>
  <si>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</si>
  <si>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</si>
  <si>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</si>
  <si>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</si>
  <si>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</si>
  <si>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</si>
  <si>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</si>
  <si>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</si>
  <si>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</si>
  <si>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</si>
  <si>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</si>
  <si>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</si>
  <si>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</si>
  <si>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</si>
  <si>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</si>
  <si>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</si>
  <si>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</si>
  <si>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</si>
  <si>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</si>
  <si>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</si>
  <si>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</si>
  <si>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</si>
  <si>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</si>
  <si>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</si>
  <si>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</si>
  <si>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</si>
  <si>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</si>
  <si>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</si>
  <si>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</si>
  <si>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</si>
  <si>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</si>
  <si>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</si>
  <si>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</si>
  <si>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</si>
  <si>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</si>
  <si>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</si>
  <si>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</si>
  <si>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</si>
  <si>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</si>
  <si>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</si>
  <si>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</si>
  <si>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</si>
  <si>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</si>
  <si>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</si>
  <si>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</si>
  <si>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</si>
  <si>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</si>
  <si>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</si>
  <si>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</si>
  <si>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</si>
  <si>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</si>
  <si>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</si>
  <si>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</si>
  <si>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</si>
  <si>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</si>
  <si>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</si>
  <si>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</si>
  <si>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</si>
  <si>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</si>
  <si>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</si>
  <si>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</si>
  <si>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</si>
  <si>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</si>
  <si>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</si>
  <si>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</si>
  <si>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</si>
  <si>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</si>
  <si>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</si>
  <si>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</si>
  <si>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</si>
  <si>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</si>
  <si>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</si>
  <si>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</si>
  <si>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</si>
  <si>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</si>
  <si>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</si>
  <si>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</si>
  <si>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</si>
  <si>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</si>
  <si>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</si>
  <si>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</si>
  <si>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</si>
  <si>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</si>
  <si>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</si>
  <si>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</si>
  <si>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</si>
  <si>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</si>
  <si>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</si>
  <si>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</si>
  <si>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</si>
  <si>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</si>
  <si>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</si>
  <si>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</si>
  <si>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</si>
  <si>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</si>
  <si>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</si>
  <si>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</si>
  <si>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</si>
  <si>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</si>
  <si>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</si>
  <si>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</si>
  <si>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</si>
  <si>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</si>
  <si>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</si>
  <si>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</si>
  <si>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</si>
  <si>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</si>
  <si>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</si>
  <si>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</si>
  <si>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</si>
  <si>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</si>
  <si>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</si>
  <si>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</si>
  <si>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</si>
  <si>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</si>
  <si>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</si>
  <si>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</si>
  <si>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</si>
  <si>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</si>
  <si>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</si>
  <si>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</si>
  <si>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</si>
  <si>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</si>
  <si>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</si>
  <si>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</si>
  <si>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</si>
  <si>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</si>
  <si>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</si>
  <si>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</si>
  <si>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</si>
  <si>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</si>
  <si>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</si>
  <si>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</si>
  <si>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</si>
  <si>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</si>
  <si>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</si>
  <si>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</si>
  <si>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</si>
  <si>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</si>
  <si>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</si>
  <si>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</si>
  <si>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</si>
  <si>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</si>
  <si>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</si>
  <si>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</si>
  <si>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</si>
  <si>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</si>
  <si>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</si>
  <si>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</si>
  <si>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</si>
  <si>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</si>
  <si>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</si>
  <si>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</si>
  <si>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</si>
  <si>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</si>
  <si>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</si>
  <si>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</si>
  <si>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</si>
  <si>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</si>
  <si>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</si>
  <si>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</si>
  <si>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</si>
  <si>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</si>
  <si>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</si>
  <si>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</si>
  <si>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</si>
  <si>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</si>
  <si>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</si>
  <si>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</si>
  <si>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</si>
  <si>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</si>
  <si>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</si>
  <si>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</si>
  <si>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</si>
  <si>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</si>
  <si>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</si>
  <si>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</si>
  <si>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</si>
  <si>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</si>
  <si>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</si>
  <si>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</si>
  <si>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</si>
  <si>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</si>
  <si>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</si>
  <si>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</si>
  <si>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</si>
  <si>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</si>
  <si>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</si>
  <si>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</si>
  <si>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</si>
  <si>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</si>
  <si>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</si>
  <si>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</si>
  <si>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</si>
  <si>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</si>
  <si>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</si>
  <si>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</si>
  <si>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</si>
  <si>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</si>
  <si>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</si>
  <si>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</si>
  <si>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</si>
  <si>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</si>
  <si>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</si>
  <si>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</si>
  <si>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</si>
  <si>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</si>
  <si>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</si>
  <si>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</si>
  <si>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</si>
  <si>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</si>
  <si>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</si>
  <si>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</si>
  <si>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</si>
  <si>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</si>
  <si>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</si>
  <si>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</si>
  <si>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</si>
  <si>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</si>
  <si>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</si>
  <si>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</si>
  <si>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</si>
  <si>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</si>
  <si>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</si>
  <si>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</si>
  <si>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</si>
  <si>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</si>
  <si>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</si>
  <si>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</si>
  <si>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</si>
  <si>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</si>
  <si>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</si>
  <si>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</si>
  <si>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</si>
  <si>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</si>
  <si>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</si>
  <si>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</si>
  <si>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</si>
  <si>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</si>
  <si>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</si>
  <si>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</si>
  <si>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</si>
  <si>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</si>
  <si>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</si>
  <si>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</si>
  <si>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</si>
  <si>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</si>
  <si>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</si>
  <si>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</si>
  <si>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</si>
  <si>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</si>
  <si>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</si>
  <si>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</si>
  <si>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</si>
  <si>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</si>
  <si>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</si>
  <si>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</si>
  <si>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</si>
  <si>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</si>
  <si>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</si>
  <si>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</si>
  <si>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</si>
  <si>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</si>
  <si>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</si>
  <si>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</si>
  <si>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</si>
  <si>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</si>
  <si>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</si>
  <si>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</si>
  <si>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</si>
  <si>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</si>
  <si>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</si>
  <si>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</si>
  <si>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</si>
  <si>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</si>
  <si>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</si>
  <si>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</si>
  <si>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</si>
  <si>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</si>
  <si>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</si>
  <si>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</si>
  <si>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</si>
  <si>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</si>
  <si>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</si>
  <si>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</si>
  <si>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</si>
  <si>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</si>
  <si>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</si>
  <si>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</si>
  <si>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</si>
  <si>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</si>
  <si>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</si>
  <si>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</si>
  <si>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</si>
  <si>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</si>
  <si>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</si>
  <si>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</si>
  <si>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</si>
  <si>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</si>
  <si>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</si>
  <si>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</si>
  <si>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</si>
  <si>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</si>
  <si>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</si>
  <si>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</si>
  <si>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</si>
  <si>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</si>
  <si>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</si>
  <si>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</si>
  <si>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</si>
  <si>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</si>
  <si>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</si>
  <si>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</si>
  <si>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</si>
  <si>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</si>
  <si>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</si>
  <si>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</si>
  <si>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</si>
  <si>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</si>
  <si>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</si>
  <si>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</si>
  <si>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</si>
  <si>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</si>
  <si>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</si>
  <si>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</si>
  <si>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</si>
  <si>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</si>
  <si>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</si>
  <si>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</si>
  <si>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</si>
  <si>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</si>
  <si>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</si>
  <si>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</si>
  <si>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</si>
  <si>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</si>
  <si>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</si>
  <si>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</si>
  <si>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</si>
  <si>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</si>
  <si>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</si>
  <si>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</si>
  <si>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</si>
  <si>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</si>
  <si>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</si>
  <si>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</si>
  <si>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</si>
  <si>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</si>
  <si>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</si>
  <si>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</si>
  <si>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</si>
  <si>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</si>
  <si>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</si>
  <si>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</si>
  <si>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</si>
  <si>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</si>
  <si>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</si>
  <si>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</si>
  <si>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</si>
  <si>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</si>
  <si>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</si>
  <si>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</si>
  <si>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</si>
  <si>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</si>
  <si>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</si>
  <si>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</si>
  <si>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</si>
  <si>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</si>
  <si>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</si>
  <si>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</si>
  <si>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</si>
  <si>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</si>
  <si>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</si>
  <si>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</si>
  <si>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</si>
  <si>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</si>
  <si>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</si>
  <si>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</si>
  <si>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</si>
  <si>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</si>
  <si>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</si>
  <si>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</si>
  <si>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</si>
  <si>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</si>
  <si>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</si>
  <si>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</si>
  <si>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</si>
  <si>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</si>
  <si>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</si>
  <si>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</si>
  <si>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</si>
  <si>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</si>
  <si>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</si>
  <si>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</si>
  <si>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</si>
  <si>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</si>
  <si>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</si>
  <si>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</si>
  <si>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</si>
  <si>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</si>
  <si>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</si>
  <si>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</si>
  <si>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</si>
  <si>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</si>
  <si>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</si>
  <si>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</si>
  <si>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</si>
  <si>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</si>
  <si>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</si>
  <si>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</si>
  <si>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</si>
  <si>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</si>
  <si>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</si>
  <si>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</si>
  <si>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</si>
  <si>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</si>
  <si>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</si>
  <si>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</si>
  <si>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</si>
  <si>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</si>
  <si>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</si>
  <si>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</si>
  <si>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</si>
  <si>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</si>
  <si>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</si>
  <si>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</si>
  <si>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</si>
  <si>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</si>
  <si>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</si>
  <si>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</si>
  <si>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</si>
  <si>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</si>
  <si>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</si>
  <si>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</si>
  <si>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</si>
  <si>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</si>
  <si>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</si>
  <si>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</si>
  <si>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</si>
  <si>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</si>
  <si>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</si>
  <si>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</si>
  <si>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</si>
  <si>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</si>
  <si>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</si>
  <si>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</si>
  <si>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</si>
  <si>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</si>
  <si>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</si>
  <si>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</si>
  <si>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</si>
  <si>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</si>
  <si>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</si>
  <si>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</si>
  <si>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</si>
  <si>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</si>
  <si>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</si>
  <si>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</si>
  <si>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</si>
  <si>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</si>
  <si>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</si>
  <si>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</si>
  <si>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</si>
  <si>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</si>
  <si>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</si>
  <si>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</si>
  <si>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</si>
  <si>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</si>
  <si>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</si>
  <si>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</si>
  <si>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</si>
  <si>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</si>
  <si>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</si>
  <si>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</si>
  <si>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</si>
  <si>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</si>
  <si>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</si>
  <si>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</si>
  <si>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</si>
  <si>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</si>
  <si>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</si>
  <si>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</si>
  <si>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</si>
  <si>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</si>
  <si>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</si>
  <si>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</si>
  <si>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</si>
  <si>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</si>
  <si>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</si>
  <si>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</si>
  <si>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</si>
  <si>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</si>
  <si>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</si>
  <si>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</si>
  <si>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</si>
  <si>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</si>
  <si>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</si>
  <si>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</si>
  <si>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</si>
  <si>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</si>
  <si>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</si>
  <si>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</si>
  <si>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</si>
  <si>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</si>
  <si>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</si>
  <si>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</si>
  <si>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</si>
  <si>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</si>
  <si>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</si>
  <si>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</si>
  <si>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</si>
  <si>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</si>
  <si>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</si>
  <si>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</si>
  <si>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</si>
  <si>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</si>
  <si>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</si>
  <si>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</si>
  <si>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</si>
  <si>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</si>
  <si>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</si>
  <si>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</si>
  <si>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</si>
  <si>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</si>
  <si>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</si>
  <si>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</si>
  <si>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</si>
  <si>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</si>
  <si>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</si>
  <si>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</si>
  <si>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</si>
  <si>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</si>
  <si>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</si>
  <si>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</si>
  <si>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</si>
  <si>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</si>
  <si>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</si>
  <si>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</si>
  <si>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</si>
  <si>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</si>
  <si>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</si>
  <si>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</si>
  <si>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</si>
  <si>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</si>
  <si>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</si>
  <si>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</si>
  <si>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</si>
  <si>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</si>
  <si>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</si>
  <si>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</si>
  <si>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</si>
  <si>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</si>
  <si>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</si>
  <si>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</si>
  <si>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</si>
  <si>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</si>
  <si>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</si>
  <si>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</si>
  <si>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</si>
  <si>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</si>
  <si>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</si>
  <si>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</si>
  <si>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</si>
  <si>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</si>
  <si>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</si>
  <si>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</si>
  <si>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</si>
  <si>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</si>
  <si>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</si>
  <si>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</si>
  <si>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</si>
  <si>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</si>
  <si>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</si>
  <si>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</si>
  <si>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</si>
  <si>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</si>
  <si>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</si>
  <si>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</si>
  <si>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</si>
  <si>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</si>
  <si>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</si>
  <si>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</si>
  <si>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</si>
  <si>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</si>
  <si>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</si>
  <si>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</si>
  <si>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</si>
  <si>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</si>
  <si>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</si>
  <si>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</si>
  <si>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</si>
  <si>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</si>
  <si>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</si>
  <si>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</si>
  <si>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</si>
  <si>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</si>
  <si>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</si>
  <si>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</si>
  <si>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</si>
  <si>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</si>
  <si>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</si>
  <si>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</si>
  <si>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</si>
  <si>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</si>
  <si>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</si>
  <si>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</si>
  <si>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</si>
  <si>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</si>
  <si>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</si>
  <si>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</si>
  <si>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</si>
  <si>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</si>
  <si>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</si>
  <si>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</si>
  <si>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</si>
  <si>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</si>
  <si>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</si>
  <si>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</si>
  <si>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</si>
  <si>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</si>
  <si>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</si>
  <si>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</si>
  <si>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</si>
  <si>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</si>
  <si>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</si>
  <si>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</si>
  <si>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</si>
  <si>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</si>
  <si>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</si>
  <si>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</si>
  <si>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</si>
  <si>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</si>
  <si>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</si>
  <si>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</si>
  <si>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</si>
  <si>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</si>
  <si>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</si>
  <si>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</si>
  <si>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</si>
  <si>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</si>
  <si>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</si>
  <si>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</si>
  <si>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</si>
  <si>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</si>
  <si>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</si>
  <si>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</si>
  <si>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</si>
  <si>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</si>
  <si>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</si>
  <si>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</si>
  <si>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</si>
  <si>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</si>
  <si>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</si>
  <si>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</si>
  <si>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</si>
  <si>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</si>
  <si>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</si>
  <si>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</si>
  <si>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</si>
  <si>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</si>
  <si>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</si>
  <si>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</si>
  <si>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</si>
  <si>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</si>
  <si>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</si>
  <si>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</si>
  <si>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</si>
  <si>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</si>
  <si>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</si>
  <si>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</si>
  <si>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</si>
  <si>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</si>
  <si>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</si>
  <si>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</si>
  <si>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</si>
  <si>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</si>
  <si>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</si>
  <si>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</si>
  <si>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</si>
  <si>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</si>
  <si>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</si>
  <si>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</si>
  <si>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</si>
  <si>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</si>
  <si>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</si>
  <si>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</si>
  <si>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</si>
  <si>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</si>
  <si>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</si>
  <si>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</si>
  <si>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</si>
  <si>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</si>
  <si>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</si>
  <si>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</si>
  <si>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</si>
  <si>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</si>
  <si>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</si>
  <si>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</si>
  <si>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</si>
  <si>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</si>
  <si>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</si>
  <si>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</si>
  <si>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</si>
  <si>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</si>
  <si>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</si>
  <si>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</si>
  <si>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</si>
  <si>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</si>
  <si>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</si>
  <si>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</si>
  <si>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</si>
  <si>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</si>
  <si>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</si>
  <si>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</si>
  <si>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</si>
  <si>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</si>
  <si>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</si>
  <si>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</si>
  <si>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</si>
  <si>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</si>
  <si>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</si>
  <si>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</si>
  <si>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</si>
  <si>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</si>
  <si>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</si>
  <si>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</si>
  <si>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</si>
  <si>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</si>
  <si>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</si>
  <si>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</si>
  <si>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</si>
  <si>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</si>
  <si>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</si>
  <si>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</si>
  <si>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</si>
  <si>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</si>
  <si>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</si>
  <si>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</si>
  <si>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</si>
  <si>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</si>
  <si>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</si>
  <si>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</si>
  <si>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</si>
  <si>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</si>
  <si>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</si>
  <si>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</si>
  <si>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</si>
  <si>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</si>
  <si>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</si>
  <si>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</si>
  <si>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</si>
  <si>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</si>
  <si>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</si>
  <si>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</si>
  <si>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</si>
  <si>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</si>
  <si>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</si>
  <si>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</si>
  <si>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</si>
  <si>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</si>
  <si>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</si>
  <si>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</si>
  <si>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</si>
  <si>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</si>
  <si>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</si>
  <si>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</si>
  <si>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</si>
  <si>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</si>
  <si>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</si>
  <si>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</si>
  <si>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</si>
  <si>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</si>
  <si>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</si>
  <si>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</si>
  <si>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</si>
  <si>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</si>
  <si>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</si>
  <si>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</si>
  <si>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</si>
  <si>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</si>
  <si>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</si>
  <si>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</si>
  <si>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</si>
  <si>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</si>
  <si>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</si>
  <si>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</si>
  <si>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</si>
  <si>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</si>
  <si>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</si>
  <si>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</si>
  <si>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</si>
  <si>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</si>
  <si>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</si>
  <si>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</si>
  <si>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</si>
  <si>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</si>
  <si>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</si>
  <si>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</si>
  <si>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</si>
  <si>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</si>
  <si>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</si>
  <si>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</si>
  <si>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</si>
  <si>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</si>
  <si>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</si>
  <si>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</si>
  <si>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</si>
  <si>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</si>
  <si>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</si>
  <si>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</si>
  <si>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</si>
  <si>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</si>
  <si>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</si>
  <si>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</si>
  <si>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</si>
  <si>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</si>
  <si>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</si>
  <si>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</si>
  <si>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</si>
  <si>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</si>
  <si>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</si>
  <si>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</si>
  <si>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</si>
  <si>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</si>
  <si>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</si>
  <si>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</si>
  <si>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</si>
  <si>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</si>
  <si>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</si>
  <si>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</si>
  <si>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</si>
  <si>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</si>
  <si>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</si>
  <si>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</si>
  <si>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</si>
  <si>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</si>
  <si>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</si>
  <si>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</si>
  <si>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</si>
  <si>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</si>
  <si>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</si>
  <si>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</si>
  <si>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</si>
  <si>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</si>
  <si>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</si>
  <si>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</si>
  <si>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</si>
  <si>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</si>
  <si>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</si>
  <si>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</si>
  <si>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</si>
  <si>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</si>
  <si>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</si>
  <si>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</si>
  <si>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</si>
  <si>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</si>
  <si>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</si>
  <si>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</si>
  <si>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</si>
  <si>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</si>
  <si>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</si>
  <si>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</si>
  <si>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</si>
  <si>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</si>
  <si>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</si>
  <si>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</si>
  <si>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</si>
  <si>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</si>
  <si>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</si>
  <si>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</si>
  <si>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</si>
  <si>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</si>
  <si>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</si>
  <si>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</si>
  <si>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</si>
  <si>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</si>
  <si>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</si>
  <si>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</si>
  <si>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</si>
  <si>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</si>
  <si>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</si>
  <si>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</si>
  <si>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</si>
  <si>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</si>
  <si>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</si>
  <si>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</si>
  <si>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</si>
  <si>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</si>
  <si>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</si>
  <si>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</si>
  <si>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</si>
  <si>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</si>
  <si>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</si>
  <si>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</si>
  <si>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</si>
  <si>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</si>
  <si>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</si>
  <si>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</si>
  <si>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</si>
  <si>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</si>
  <si>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</si>
  <si>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</si>
  <si>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</si>
  <si>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</si>
  <si>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</si>
  <si>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</si>
  <si>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</si>
  <si>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</si>
  <si>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</si>
  <si>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</si>
  <si>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</si>
  <si>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</si>
  <si>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</si>
  <si>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</si>
  <si>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</si>
  <si>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</si>
  <si>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</si>
  <si>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</si>
  <si>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</si>
  <si>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</si>
  <si>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</si>
  <si>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</si>
  <si>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</si>
  <si>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</si>
  <si>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</si>
  <si>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</si>
  <si>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</si>
  <si>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</si>
  <si>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</si>
  <si>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</si>
  <si>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</si>
  <si>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</si>
  <si>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</si>
  <si>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</si>
  <si>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</si>
  <si>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</si>
  <si>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</si>
  <si>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</si>
  <si>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</si>
  <si>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</si>
  <si>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</si>
  <si>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</si>
  <si>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</si>
  <si>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</si>
  <si>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</si>
  <si>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</si>
  <si>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</si>
  <si>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</si>
  <si>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</si>
  <si>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</si>
  <si>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</si>
  <si>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</si>
  <si>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</si>
  <si>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</si>
  <si>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</si>
  <si>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</si>
  <si>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</si>
  <si>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</si>
  <si>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</si>
  <si>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</si>
  <si>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</si>
  <si>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</si>
  <si>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</si>
  <si>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</si>
  <si>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</si>
  <si>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</si>
  <si>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</si>
  <si>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</si>
  <si>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</si>
  <si>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</si>
  <si>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</si>
  <si>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</si>
  <si>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</si>
  <si>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</si>
  <si>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</si>
  <si>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</si>
  <si>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</si>
  <si>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</si>
  <si>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</si>
  <si>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</si>
  <si>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</si>
  <si>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</si>
  <si>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</si>
  <si>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</si>
  <si>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</si>
  <si>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</si>
  <si>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</si>
  <si>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</si>
  <si>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</si>
  <si>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</si>
  <si>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</si>
  <si>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</si>
  <si>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</si>
  <si>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</si>
  <si>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</si>
  <si>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</si>
  <si>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</si>
  <si>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</si>
  <si>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</si>
  <si>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</si>
  <si>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</si>
  <si>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</si>
  <si>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</si>
  <si>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</si>
  <si>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</si>
  <si>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</si>
  <si>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</si>
  <si>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</si>
  <si>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</si>
  <si>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</si>
  <si>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</si>
  <si>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</si>
  <si>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</si>
  <si>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</si>
  <si>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</si>
  <si>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</si>
  <si>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</si>
  <si>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</si>
  <si>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</si>
  <si>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</si>
  <si>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</si>
  <si>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</si>
  <si>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</si>
  <si>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</si>
  <si>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</si>
  <si>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</si>
  <si>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</si>
  <si>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</si>
  <si>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</si>
  <si>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</si>
  <si>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</si>
  <si>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</si>
  <si>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</si>
  <si>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</si>
  <si>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</si>
  <si>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</si>
  <si>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</si>
  <si>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</si>
  <si>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</si>
  <si>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</si>
  <si>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</si>
  <si>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</si>
  <si>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</si>
  <si>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</si>
  <si>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</si>
  <si>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</si>
  <si>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</si>
  <si>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</si>
  <si>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</si>
  <si>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</si>
  <si>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</si>
  <si>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</si>
  <si>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</si>
  <si>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</si>
  <si>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</si>
  <si>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</si>
  <si>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</si>
  <si>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</si>
  <si>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</si>
  <si>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</si>
  <si>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</si>
  <si>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</si>
  <si>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</si>
  <si>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</si>
  <si>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</si>
  <si>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</si>
  <si>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</si>
  <si>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</si>
  <si>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</si>
  <si>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</si>
  <si>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</si>
  <si>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</si>
  <si>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</si>
  <si>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</si>
  <si>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</si>
  <si>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</si>
  <si>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</si>
  <si>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</si>
  <si>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</si>
  <si>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</si>
  <si>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</si>
  <si>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</si>
  <si>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</si>
  <si>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</si>
  <si>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</si>
  <si>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</si>
  <si>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</si>
  <si>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</si>
  <si>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</si>
  <si>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</si>
  <si>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</si>
  <si>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</si>
  <si>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</si>
  <si>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</si>
  <si>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</si>
  <si>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</si>
  <si>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</si>
  <si>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</si>
  <si>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</si>
  <si>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</si>
  <si>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</si>
  <si>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</si>
  <si>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</si>
  <si>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</si>
  <si>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</si>
  <si>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</si>
  <si>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</si>
  <si>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</si>
  <si>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</si>
  <si>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</si>
  <si>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</si>
  <si>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</si>
  <si>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</si>
  <si>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</si>
  <si>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</si>
  <si>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</si>
  <si>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</si>
  <si>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</si>
  <si>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</si>
  <si>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</si>
  <si>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</si>
  <si>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</si>
  <si>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</si>
  <si>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</si>
  <si>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</si>
  <si>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</si>
  <si>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</si>
  <si>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</si>
  <si>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</si>
  <si>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</si>
  <si>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</si>
  <si>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</si>
  <si>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</si>
  <si>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</si>
  <si>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</si>
  <si>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</si>
  <si>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</si>
  <si>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</si>
  <si>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</si>
  <si>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</si>
  <si>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</si>
  <si>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</si>
  <si>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</si>
  <si>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</si>
  <si>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</si>
  <si>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</si>
  <si>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</si>
  <si>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</si>
  <si>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</si>
  <si>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</si>
  <si>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</si>
  <si>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</si>
  <si>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</si>
  <si>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</si>
  <si>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</si>
  <si>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</si>
  <si>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</si>
  <si>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</si>
  <si>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</si>
  <si>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</si>
  <si>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</si>
  <si>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</si>
  <si>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</si>
  <si>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</si>
  <si>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</si>
  <si>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</si>
  <si>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</si>
  <si>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</si>
  <si>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</si>
  <si>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</si>
  <si>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</si>
  <si>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</si>
  <si>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</si>
  <si>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</si>
  <si>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</si>
  <si>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</si>
  <si>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</si>
  <si>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</si>
  <si>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</si>
  <si>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</si>
  <si>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</si>
  <si>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</si>
  <si>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</si>
  <si>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</si>
  <si>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</si>
  <si>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</si>
  <si>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</si>
  <si>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</si>
  <si>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</si>
  <si>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</si>
  <si>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</si>
  <si>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</si>
  <si>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</si>
  <si>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</si>
  <si>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</si>
  <si>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</si>
  <si>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</si>
  <si>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</si>
  <si>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</si>
  <si>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</si>
  <si>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</si>
  <si>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</si>
  <si>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</si>
  <si>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</si>
  <si>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</si>
  <si>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</si>
  <si>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</si>
  <si>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</si>
  <si>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</si>
  <si>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</si>
  <si>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</si>
  <si>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</si>
  <si>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</si>
  <si>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</si>
  <si>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</si>
  <si>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</si>
  <si>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</si>
  <si>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</si>
  <si>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</si>
  <si>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</si>
  <si>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</si>
  <si>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</si>
  <si>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</si>
  <si>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</si>
  <si>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</si>
  <si>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</si>
  <si>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</si>
  <si>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</si>
  <si>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</si>
  <si>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</si>
  <si>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</si>
  <si>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</si>
  <si>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</si>
  <si>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</si>
  <si>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</si>
  <si>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</si>
  <si>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</si>
  <si>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</si>
  <si>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</si>
  <si>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</si>
  <si>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</si>
  <si>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</si>
  <si>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</si>
  <si>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</si>
  <si>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</si>
  <si>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</si>
  <si>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</si>
  <si>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</si>
  <si>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</si>
  <si>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</si>
  <si>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</si>
  <si>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</si>
  <si>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</si>
  <si>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</si>
  <si>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</si>
  <si>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</si>
  <si>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</si>
  <si>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</si>
  <si>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</si>
  <si>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</si>
  <si>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</si>
  <si>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</si>
  <si>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</si>
  <si>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</si>
  <si>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</si>
  <si>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</si>
  <si>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</si>
  <si>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</si>
  <si>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</si>
  <si>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</si>
  <si>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</si>
  <si>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</si>
  <si>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</si>
  <si>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</si>
  <si>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</si>
  <si>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</si>
  <si>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</si>
  <si>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</si>
  <si>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</si>
  <si>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</si>
  <si>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</si>
  <si>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</si>
  <si>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</si>
  <si>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</si>
  <si>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</si>
  <si>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</si>
  <si>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</si>
  <si>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</si>
  <si>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</si>
  <si>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</si>
  <si>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</si>
  <si>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</si>
  <si>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</si>
  <si>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</si>
  <si>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</si>
  <si>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</si>
  <si>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</si>
  <si>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</si>
  <si>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</si>
  <si>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</si>
  <si>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</si>
  <si>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</si>
  <si>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</si>
  <si>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</si>
  <si>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</si>
  <si>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</si>
  <si>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</si>
  <si>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</si>
  <si>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</si>
  <si>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</si>
  <si>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</si>
  <si>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</si>
  <si>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</si>
  <si>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</si>
  <si>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</si>
  <si>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</si>
  <si>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</si>
  <si>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</si>
  <si>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</si>
  <si>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</si>
  <si>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</si>
  <si>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</si>
  <si>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</si>
  <si>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</si>
  <si>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</si>
  <si>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</si>
  <si>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</si>
  <si>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</si>
  <si>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</si>
  <si>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</si>
  <si>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</si>
  <si>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</si>
  <si>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</si>
  <si>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</si>
  <si>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</si>
  <si>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</si>
  <si>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</si>
  <si>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</si>
  <si>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</si>
  <si>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</si>
  <si>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</si>
  <si>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</si>
  <si>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</si>
  <si>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</si>
  <si>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</si>
  <si>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</si>
  <si>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</si>
  <si>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</si>
  <si>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</si>
  <si>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</si>
  <si>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</si>
  <si>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</si>
  <si>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</si>
  <si>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</si>
  <si>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</si>
  <si>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</si>
  <si>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</si>
  <si>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</si>
  <si>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</si>
  <si>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</si>
  <si>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</si>
  <si>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</si>
  <si>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</si>
  <si>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</si>
  <si>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</si>
  <si>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</si>
  <si>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</si>
  <si>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</si>
  <si>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</si>
  <si>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</si>
  <si>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</si>
  <si>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</si>
  <si>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</si>
  <si>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</si>
  <si>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</si>
  <si>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</si>
  <si>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</si>
  <si>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</si>
  <si>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</si>
  <si>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</si>
  <si>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</si>
  <si>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</si>
  <si>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</si>
  <si>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</si>
  <si>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</si>
  <si>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</si>
  <si>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</si>
  <si>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</si>
  <si>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</si>
  <si>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</si>
  <si>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</si>
  <si>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</si>
  <si>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</si>
  <si>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</si>
  <si>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</si>
  <si>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</si>
  <si>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</si>
  <si>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</si>
  <si>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</si>
  <si>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</si>
  <si>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</si>
  <si>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</si>
  <si>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</si>
  <si>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</si>
  <si>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</si>
  <si>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</si>
  <si>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</si>
  <si>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</si>
  <si>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</si>
  <si>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</si>
  <si>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</si>
  <si>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</si>
  <si>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</si>
  <si>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</si>
  <si>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</si>
  <si>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</si>
  <si>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</si>
  <si>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</si>
  <si>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</si>
  <si>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</si>
  <si>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</si>
  <si>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</si>
  <si>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</si>
  <si>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</si>
  <si>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</si>
  <si>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</si>
  <si>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</si>
  <si>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</si>
  <si>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</si>
  <si>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</si>
  <si>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</si>
  <si>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</si>
  <si>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</si>
  <si>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</si>
  <si>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</si>
  <si>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</si>
  <si>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</si>
  <si>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</si>
  <si>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</si>
  <si>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</si>
  <si>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</si>
  <si>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</si>
  <si>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</si>
  <si>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</si>
  <si>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</si>
  <si>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</si>
  <si>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</si>
  <si>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</si>
  <si>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</si>
  <si>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</si>
  <si>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</si>
  <si>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</si>
  <si>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</si>
  <si>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</si>
  <si>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</si>
  <si>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</si>
  <si>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</si>
  <si>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</si>
  <si>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</si>
  <si>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</si>
  <si>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</si>
  <si>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</si>
  <si>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</si>
  <si>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</si>
  <si>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</si>
  <si>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</si>
  <si>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</si>
  <si>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</si>
  <si>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</si>
  <si>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</si>
  <si>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</si>
  <si>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</si>
  <si>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</si>
  <si>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</si>
  <si>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</si>
  <si>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</si>
  <si>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</si>
  <si>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</si>
  <si>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</si>
  <si>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</si>
  <si>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</si>
  <si>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</si>
  <si>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</si>
  <si>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</si>
  <si>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</si>
  <si>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</si>
  <si>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</si>
  <si>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</si>
  <si>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</si>
  <si>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</si>
  <si>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</si>
  <si>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</si>
  <si>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</si>
  <si>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</si>
  <si>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</si>
  <si>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</si>
  <si>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</si>
  <si>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</si>
  <si>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</si>
  <si>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</si>
  <si>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</si>
  <si>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</si>
  <si>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</si>
  <si>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</si>
  <si>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</si>
  <si>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</si>
  <si>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</si>
  <si>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</si>
  <si>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</si>
  <si>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</si>
  <si>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</si>
  <si>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</si>
  <si>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</si>
  <si>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</si>
  <si>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</si>
  <si>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</si>
  <si>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</si>
  <si>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</si>
  <si>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</si>
  <si>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</si>
  <si>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</si>
  <si>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</si>
  <si>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</si>
  <si>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</si>
  <si>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</si>
  <si>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</si>
  <si>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</si>
  <si>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</si>
  <si>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</si>
  <si>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</si>
  <si>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</si>
  <si>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</si>
  <si>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</si>
  <si>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</si>
  <si>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</si>
  <si>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</si>
  <si>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</si>
  <si>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</si>
  <si>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</si>
  <si>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</si>
  <si>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</si>
  <si>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</si>
  <si>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</si>
  <si>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</si>
  <si>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</si>
  <si>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</si>
  <si>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</si>
  <si>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</si>
  <si>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</si>
  <si>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</si>
  <si>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</si>
  <si>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</si>
  <si>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</si>
  <si>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</si>
  <si>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</si>
  <si>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</si>
  <si>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</si>
  <si>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</si>
  <si>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</si>
  <si>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</si>
  <si>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</si>
  <si>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</si>
  <si>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</si>
  <si>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</si>
  <si>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</si>
  <si>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</si>
  <si>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</si>
  <si>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</si>
  <si>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</si>
  <si>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</si>
  <si>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</si>
  <si>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</si>
  <si>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</si>
  <si>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</si>
  <si>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</si>
  <si>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</si>
  <si>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</si>
  <si>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</si>
  <si>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</si>
  <si>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</si>
  <si>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</si>
  <si>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</si>
  <si>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</si>
  <si>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</si>
  <si>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</si>
  <si>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</si>
  <si>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</si>
  <si>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</si>
  <si>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</si>
  <si>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</si>
  <si>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</si>
  <si>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</si>
  <si>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</si>
  <si>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</si>
  <si>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</si>
  <si>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</si>
  <si>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</si>
  <si>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</si>
  <si>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</si>
  <si>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</si>
  <si>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</si>
  <si>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</si>
  <si>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</si>
  <si>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</si>
  <si>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</si>
  <si>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</si>
  <si>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</si>
  <si>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</si>
  <si>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</si>
  <si>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</si>
  <si>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</si>
  <si>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</si>
  <si>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</si>
  <si>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</si>
  <si>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</si>
  <si>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</si>
  <si>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</si>
  <si>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</si>
  <si>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</si>
  <si>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</si>
  <si>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</si>
  <si>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</si>
  <si>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</si>
  <si>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</si>
  <si>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</si>
  <si>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</si>
  <si>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</si>
  <si>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</si>
  <si>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</si>
  <si>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</si>
  <si>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</si>
  <si>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</si>
  <si>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</si>
  <si>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</si>
  <si>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</si>
  <si>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</si>
  <si>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</si>
  <si>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</si>
  <si>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</si>
  <si>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</si>
  <si>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</si>
  <si>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</si>
  <si>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</si>
  <si>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</si>
  <si>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</si>
  <si>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</si>
  <si>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</si>
  <si>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</si>
  <si>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</si>
  <si>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</si>
  <si>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</si>
  <si>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</si>
  <si>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</si>
  <si>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</si>
  <si>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</si>
  <si>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</si>
  <si>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</si>
  <si>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</si>
  <si>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</si>
  <si>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</si>
  <si>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</si>
  <si>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</si>
  <si>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</si>
  <si>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</si>
  <si>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</si>
  <si>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</si>
  <si>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</si>
  <si>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</si>
  <si>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</si>
  <si>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</si>
  <si>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</si>
  <si>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</si>
  <si>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</si>
  <si>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</si>
  <si>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</si>
  <si>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</si>
  <si>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</si>
  <si>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</si>
  <si>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</si>
  <si>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</si>
  <si>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</si>
  <si>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</si>
  <si>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</si>
  <si>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</si>
  <si>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</si>
  <si>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</si>
  <si>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</si>
  <si>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</si>
  <si>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</si>
  <si>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</si>
  <si>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</si>
  <si>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</si>
  <si>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</si>
  <si>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</si>
  <si>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</si>
  <si>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</si>
  <si>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</si>
  <si>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</si>
  <si>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</si>
  <si>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</si>
  <si>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</si>
  <si>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</si>
  <si>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</si>
  <si>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</si>
  <si>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</si>
  <si>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</si>
  <si>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</si>
  <si>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</si>
  <si>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</si>
  <si>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</si>
  <si>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</si>
  <si>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</si>
  <si>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</si>
  <si>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</si>
  <si>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</si>
  <si>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</si>
  <si>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</si>
  <si>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</si>
  <si>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</si>
  <si>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</si>
  <si>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</si>
  <si>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</si>
  <si>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</si>
  <si>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</si>
  <si>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</si>
  <si>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</si>
  <si>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</si>
  <si>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</si>
  <si>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</si>
  <si>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</si>
  <si>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</si>
  <si>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</si>
  <si>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</si>
  <si>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</si>
  <si>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</si>
  <si>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</si>
  <si>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</si>
  <si>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</si>
  <si>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</si>
  <si>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</si>
  <si>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</si>
  <si>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</si>
  <si>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</si>
  <si>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</si>
  <si>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</si>
  <si>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</si>
  <si>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</si>
  <si>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</si>
  <si>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</si>
  <si>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</si>
  <si>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</si>
  <si>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</si>
  <si>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</si>
  <si>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</si>
  <si>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</si>
  <si>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</si>
  <si>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</si>
  <si>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</si>
  <si>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</si>
  <si>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</si>
  <si>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</si>
  <si>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</si>
  <si>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</si>
  <si>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</si>
  <si>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</si>
  <si>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</si>
  <si>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</si>
  <si>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</si>
  <si>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</si>
  <si>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</si>
  <si>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</si>
  <si>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</si>
  <si>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</si>
  <si>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</si>
  <si>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</si>
  <si>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</si>
  <si>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</si>
  <si>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</si>
  <si>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</si>
  <si>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</si>
  <si>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</si>
  <si>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</si>
  <si>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</si>
  <si>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</si>
  <si>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</si>
  <si>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</si>
  <si>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</si>
  <si>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</si>
  <si>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</si>
  <si>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</si>
  <si>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</si>
  <si>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</si>
  <si>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</si>
  <si>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</si>
  <si>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</si>
  <si>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</si>
  <si>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</si>
  <si>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</si>
  <si>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</si>
  <si>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</si>
  <si>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</si>
  <si>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</si>
  <si>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</si>
  <si>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</si>
  <si>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</si>
  <si>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</si>
  <si>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</si>
  <si>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</si>
  <si>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</si>
  <si>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</si>
  <si>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</si>
  <si>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</si>
  <si>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</si>
  <si>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</si>
  <si>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</si>
  <si>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</si>
  <si>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</si>
  <si>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</si>
  <si>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</si>
  <si>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</si>
  <si>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</si>
  <si>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</si>
  <si>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</si>
  <si>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</si>
  <si>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</si>
  <si>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</si>
  <si>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</si>
  <si>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</si>
  <si>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</si>
  <si>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</si>
  <si>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</si>
  <si>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</si>
  <si>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</si>
  <si>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</si>
  <si>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</si>
  <si>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</si>
  <si>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</si>
  <si>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</si>
  <si>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</si>
  <si>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</si>
  <si>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</si>
  <si>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</si>
  <si>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</si>
  <si>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</si>
  <si>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</si>
  <si>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</si>
  <si>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</si>
  <si>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</si>
  <si>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</si>
  <si>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</si>
  <si>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</si>
  <si>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</si>
  <si>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</si>
  <si>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</si>
  <si>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</si>
  <si>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</si>
  <si>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</si>
  <si>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</si>
  <si>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</si>
  <si>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</si>
  <si>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</si>
  <si>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</si>
  <si>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</si>
  <si>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</si>
  <si>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</si>
  <si>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</si>
  <si>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</si>
  <si>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</si>
  <si>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</si>
  <si>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</si>
  <si>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</si>
  <si>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</si>
  <si>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</si>
  <si>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</si>
  <si>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</si>
  <si>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</si>
  <si>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</si>
  <si>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</si>
  <si>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</si>
  <si>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</si>
  <si>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</si>
  <si>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</si>
  <si>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</si>
  <si>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</si>
  <si>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</si>
  <si>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</si>
  <si>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</si>
  <si>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</si>
  <si>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</si>
  <si>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</si>
  <si>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</si>
  <si>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</si>
  <si>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</si>
  <si>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</si>
  <si>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</si>
  <si>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</si>
  <si>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</si>
  <si>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</si>
  <si>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</si>
  <si>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</si>
  <si>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</si>
  <si>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</si>
  <si>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</si>
  <si>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</si>
  <si>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</si>
  <si>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</si>
  <si>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</si>
  <si>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</si>
  <si>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</si>
  <si>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</si>
  <si>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</si>
  <si>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</si>
  <si>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</si>
  <si>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</si>
  <si>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</si>
  <si>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</si>
  <si>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</si>
  <si>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</si>
  <si>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</si>
  <si>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</si>
  <si>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</si>
  <si>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</si>
  <si>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</si>
  <si>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</si>
  <si>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</si>
  <si>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</si>
  <si>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</si>
  <si>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</si>
  <si>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</si>
  <si>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</si>
  <si>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</si>
  <si>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</si>
  <si>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</si>
  <si>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</si>
  <si>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</si>
  <si>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</si>
  <si>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</si>
  <si>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</si>
  <si>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</si>
  <si>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</si>
  <si>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</si>
  <si>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</si>
  <si>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</si>
  <si>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</si>
  <si>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</si>
  <si>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</si>
  <si>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</si>
  <si>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</si>
  <si>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</si>
  <si>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</si>
  <si>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</si>
  <si>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</si>
  <si>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</si>
  <si>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</si>
  <si>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</si>
  <si>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</si>
  <si>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</si>
  <si>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</si>
  <si>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</si>
  <si>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</si>
  <si>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</si>
  <si>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</si>
  <si>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</si>
  <si>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</si>
  <si>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</si>
  <si>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</si>
  <si>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</si>
  <si>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</si>
  <si>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</si>
  <si>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</si>
  <si>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</si>
  <si>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</si>
  <si>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</si>
  <si>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</si>
  <si>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</si>
  <si>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</si>
  <si>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</si>
  <si>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</si>
  <si>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</si>
  <si>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</si>
  <si>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</si>
  <si>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</si>
  <si>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</si>
  <si>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</si>
  <si>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</si>
  <si>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</si>
  <si>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</si>
  <si>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</si>
  <si>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</si>
  <si>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</si>
  <si>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</si>
  <si>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</si>
  <si>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</si>
  <si>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</si>
  <si>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</si>
  <si>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</si>
  <si>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</si>
  <si>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</si>
  <si>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</si>
  <si>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</si>
  <si>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</si>
  <si>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</si>
  <si>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</si>
  <si>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</si>
  <si>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</si>
  <si>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</si>
  <si>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</si>
  <si>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</si>
  <si>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</si>
  <si>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</si>
  <si>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</si>
  <si>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</si>
  <si>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</si>
  <si>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</si>
  <si>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</si>
  <si>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</si>
  <si>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</si>
  <si>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</si>
  <si>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</si>
  <si>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</si>
  <si>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</si>
  <si>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</si>
  <si>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</si>
  <si>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</si>
  <si>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</si>
  <si>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</si>
  <si>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</si>
  <si>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</si>
  <si>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</si>
  <si>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</si>
  <si>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</si>
  <si>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</si>
  <si>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</si>
  <si>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</si>
  <si>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</si>
  <si>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</si>
  <si>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</si>
  <si>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</si>
  <si>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</si>
  <si>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</si>
  <si>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</si>
  <si>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</si>
  <si>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</si>
  <si>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</si>
  <si>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</si>
  <si>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</si>
  <si>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</si>
  <si>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</si>
  <si>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</si>
  <si>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</si>
  <si>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</si>
  <si>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</si>
  <si>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</si>
  <si>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</si>
  <si>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</si>
  <si>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</si>
  <si>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</si>
  <si>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</si>
  <si>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</si>
  <si>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</si>
  <si>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</si>
  <si>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</si>
  <si>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</si>
  <si>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</si>
  <si>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</si>
  <si>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</si>
  <si>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</si>
  <si>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</si>
  <si>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</si>
  <si>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</si>
  <si>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</si>
  <si>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</si>
  <si>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</si>
  <si>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</si>
  <si>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</si>
  <si>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</si>
  <si>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</si>
  <si>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</si>
  <si>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</si>
  <si>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</si>
  <si>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</si>
  <si>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</si>
  <si>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</si>
  <si>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</si>
  <si>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</si>
  <si>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</si>
  <si>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</si>
  <si>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</si>
  <si>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</si>
  <si>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</si>
  <si>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</si>
  <si>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</si>
  <si>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</si>
  <si>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</si>
  <si>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</si>
  <si>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</si>
  <si>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</si>
  <si>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</si>
  <si>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</si>
  <si>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</si>
  <si>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</si>
  <si>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</si>
  <si>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</si>
  <si>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</si>
  <si>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</si>
  <si>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</si>
  <si>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</si>
  <si>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</si>
  <si>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</si>
  <si>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</si>
  <si>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</si>
  <si>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</si>
  <si>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</si>
  <si>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</si>
  <si>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</si>
  <si>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</si>
  <si>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</si>
  <si>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</si>
  <si>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</si>
  <si>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</si>
  <si>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</si>
  <si>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</si>
  <si>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</si>
  <si>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</si>
  <si>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</si>
  <si>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</si>
  <si>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</si>
  <si>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</si>
  <si>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</si>
  <si>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</si>
  <si>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</si>
  <si>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</si>
  <si>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</si>
  <si>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</si>
  <si>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</si>
  <si>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</si>
  <si>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</si>
  <si>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</si>
  <si>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</si>
  <si>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</si>
  <si>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</si>
  <si>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</si>
  <si>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</si>
  <si>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</si>
  <si>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</si>
  <si>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</si>
  <si>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</si>
  <si>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</si>
  <si>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</si>
  <si>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</si>
  <si>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</si>
  <si>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</si>
  <si>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</si>
  <si>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</si>
  <si>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</si>
  <si>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</si>
  <si>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</si>
  <si>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</si>
  <si>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</si>
  <si>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</si>
  <si>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</si>
  <si>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</si>
  <si>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</si>
  <si>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</si>
  <si>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</si>
  <si>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</si>
  <si>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</si>
  <si>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</si>
  <si>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</si>
  <si>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</si>
  <si>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</si>
  <si>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</si>
  <si>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</si>
  <si>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</si>
  <si>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</si>
  <si>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</si>
  <si>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</si>
  <si>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</si>
  <si>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</si>
  <si>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</si>
  <si>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</si>
  <si>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</si>
  <si>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</si>
  <si>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</si>
  <si>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</si>
  <si>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</si>
  <si>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</si>
  <si>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</si>
  <si>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</si>
  <si>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</si>
  <si>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</si>
  <si>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</si>
  <si>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</si>
  <si>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</si>
  <si>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</si>
  <si>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</si>
  <si>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</si>
  <si>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</si>
  <si>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</si>
  <si>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</si>
  <si>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</si>
  <si>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</si>
  <si>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</si>
  <si>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</si>
  <si>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</si>
  <si>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</si>
  <si>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</si>
  <si>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</si>
  <si>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</si>
  <si>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</si>
  <si>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</si>
  <si>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</si>
  <si>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</si>
  <si>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</si>
  <si>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</si>
  <si>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</si>
  <si>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</si>
  <si>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</si>
  <si>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</si>
  <si>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</si>
  <si>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</si>
  <si>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</si>
  <si>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</si>
  <si>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</si>
  <si>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</si>
  <si>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</si>
  <si>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</si>
  <si>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</si>
  <si>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</si>
  <si>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</si>
  <si>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</si>
  <si>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</si>
  <si>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</si>
  <si>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</si>
  <si>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</si>
  <si>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</si>
  <si>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</si>
  <si>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</si>
  <si>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</si>
  <si>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</si>
  <si>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</si>
  <si>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</si>
  <si>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</si>
  <si>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</si>
  <si>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</si>
  <si>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</si>
  <si>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</si>
  <si>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</si>
  <si>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</si>
  <si>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</si>
  <si>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</si>
  <si>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</si>
  <si>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</si>
  <si>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</si>
  <si>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</si>
  <si>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</si>
  <si>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</si>
  <si>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</si>
  <si>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</si>
  <si>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</si>
  <si>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</si>
  <si>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</si>
  <si>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</si>
  <si>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</si>
  <si>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</si>
  <si>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</si>
  <si>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</si>
  <si>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</si>
  <si>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</si>
  <si>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</si>
  <si>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</si>
  <si>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</si>
  <si>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</si>
  <si>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</si>
  <si>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</si>
  <si>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</si>
  <si>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</si>
  <si>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</si>
  <si>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</si>
  <si>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</si>
  <si>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</si>
  <si>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</si>
  <si>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</si>
  <si>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</si>
  <si>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</si>
  <si>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</si>
  <si>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</si>
  <si>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</si>
  <si>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</si>
  <si>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</si>
  <si>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</si>
  <si>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</si>
  <si>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</si>
  <si>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</si>
  <si>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</si>
  <si>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</si>
  <si>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</si>
  <si>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</si>
  <si>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</si>
  <si>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</si>
  <si>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</si>
  <si>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</si>
  <si>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</si>
  <si>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</si>
  <si>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</si>
  <si>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</si>
  <si>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</si>
  <si>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</si>
  <si>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</si>
  <si>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</si>
  <si>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</si>
  <si>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</si>
  <si>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</si>
  <si>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</si>
  <si>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</si>
  <si>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</si>
  <si>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</si>
  <si>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</si>
  <si>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</si>
  <si>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</si>
  <si>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</si>
  <si>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</si>
  <si>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</si>
  <si>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</si>
  <si>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</si>
  <si>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</si>
  <si>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</si>
  <si>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</si>
  <si>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</si>
  <si>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</si>
  <si>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</si>
  <si>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</si>
  <si>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</si>
  <si>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</si>
  <si>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</si>
  <si>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</si>
  <si>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</si>
  <si>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</si>
  <si>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</si>
  <si>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</si>
  <si>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</si>
  <si>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</si>
  <si>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</si>
  <si>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</si>
  <si>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</si>
  <si>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</si>
  <si>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</si>
  <si>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</si>
  <si>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</si>
  <si>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</si>
  <si>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</si>
  <si>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</si>
  <si>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</si>
  <si>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</si>
  <si>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</si>
  <si>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</si>
  <si>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</si>
  <si>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</si>
  <si>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</si>
  <si>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</si>
  <si>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</si>
  <si>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</si>
  <si>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</si>
  <si>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</si>
  <si>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</si>
  <si>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</si>
  <si>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</si>
  <si>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</si>
  <si>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</si>
  <si>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</si>
  <si>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</si>
  <si>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</si>
  <si>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</si>
  <si>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</si>
  <si>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</si>
  <si>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</si>
  <si>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</si>
  <si>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</si>
  <si>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</si>
  <si>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</si>
  <si>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</si>
  <si>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</si>
  <si>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</si>
  <si>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</si>
  <si>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</si>
  <si>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</si>
  <si>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</si>
  <si>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</si>
  <si>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</si>
  <si>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</si>
  <si>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</si>
  <si>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</si>
  <si>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</si>
  <si>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</si>
  <si>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</si>
  <si>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</si>
  <si>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</si>
  <si>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</si>
  <si>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</si>
  <si>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</si>
  <si>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</si>
  <si>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</si>
  <si>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</si>
  <si>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</si>
  <si>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</si>
  <si>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</si>
  <si>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</si>
  <si>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</si>
  <si>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</si>
  <si>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</si>
  <si>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</si>
  <si>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</si>
  <si>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</si>
  <si>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</si>
  <si>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</si>
  <si>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</si>
  <si>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</si>
  <si>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</si>
  <si>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</si>
  <si>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</si>
  <si>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</si>
  <si>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</si>
  <si>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</si>
  <si>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</si>
  <si>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</si>
  <si>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</si>
  <si>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</si>
  <si>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</si>
  <si>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</si>
  <si>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</si>
  <si>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</si>
  <si>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</si>
  <si>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</si>
  <si>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</si>
  <si>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</si>
  <si>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</si>
  <si>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</si>
  <si>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</si>
  <si>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</si>
  <si>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</si>
  <si>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</si>
  <si>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</si>
  <si>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</si>
  <si>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</si>
  <si>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</si>
  <si>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</si>
  <si>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</si>
  <si>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</si>
  <si>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</si>
  <si>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</si>
  <si>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</si>
  <si>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</si>
  <si>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</si>
  <si>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</si>
  <si>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</si>
  <si>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</si>
  <si>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</si>
  <si>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</si>
  <si>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</si>
  <si>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</si>
  <si>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</si>
  <si>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</si>
  <si>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</si>
  <si>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</si>
  <si>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</si>
  <si>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</si>
  <si>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</si>
  <si>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</si>
  <si>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</si>
  <si>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</si>
  <si>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</si>
  <si>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</si>
  <si>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</si>
  <si>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</si>
  <si>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</si>
  <si>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</si>
  <si>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</si>
  <si>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</si>
  <si>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</si>
  <si>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</si>
  <si>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</si>
  <si>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</si>
  <si>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</si>
  <si>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</si>
  <si>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</si>
  <si>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</si>
  <si>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</si>
  <si>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</si>
  <si>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</si>
  <si>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</si>
  <si>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</si>
  <si>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</si>
  <si>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</si>
  <si>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</si>
  <si>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</si>
  <si>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</si>
  <si>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</si>
  <si>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</si>
  <si>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</si>
  <si>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</si>
  <si>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</si>
  <si>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</si>
  <si>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</si>
  <si>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</si>
  <si>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</si>
  <si>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</si>
  <si>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</si>
  <si>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</si>
  <si>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</si>
  <si>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</si>
  <si>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</si>
  <si>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</si>
  <si>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</si>
  <si>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</si>
  <si>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</si>
  <si>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</si>
  <si>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</si>
  <si>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</si>
  <si>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</si>
  <si>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</si>
  <si>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</si>
  <si>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</si>
  <si>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</si>
  <si>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</si>
  <si>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</si>
  <si>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</si>
  <si>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</si>
  <si>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</si>
  <si>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</si>
  <si>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</si>
  <si>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</si>
  <si>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</si>
  <si>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</si>
  <si>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</si>
  <si>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</si>
  <si>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</si>
  <si>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</si>
  <si>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</si>
  <si>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</si>
  <si>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</si>
  <si>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</si>
  <si>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</si>
  <si>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</si>
  <si>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</si>
  <si>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</si>
  <si>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</si>
  <si>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</si>
  <si>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</si>
  <si>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</si>
  <si>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</si>
  <si>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</si>
  <si>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</si>
  <si>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</si>
  <si>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</si>
  <si>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</si>
  <si>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</si>
  <si>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</si>
  <si>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</si>
  <si>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</si>
  <si>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</si>
  <si>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</si>
  <si>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</si>
  <si>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</si>
  <si>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</si>
  <si>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</si>
  <si>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</si>
  <si>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</si>
  <si>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</si>
  <si>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</si>
  <si>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</si>
  <si>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</si>
  <si>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</si>
  <si>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</si>
  <si>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</si>
  <si>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</si>
  <si>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</si>
  <si>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</si>
  <si>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</si>
  <si>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</si>
  <si>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</si>
  <si>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</si>
  <si>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</si>
  <si>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</si>
  <si>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</si>
  <si>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</si>
  <si>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</si>
  <si>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</si>
  <si>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</si>
  <si>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</si>
  <si>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</si>
  <si>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</si>
  <si>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</si>
  <si>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</si>
  <si>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</si>
  <si>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</si>
  <si>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</si>
  <si>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</si>
  <si>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</si>
  <si>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</si>
  <si>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</si>
  <si>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</si>
  <si>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</si>
  <si>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</si>
  <si>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</si>
  <si>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</si>
  <si>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</si>
  <si>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</si>
  <si>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</si>
  <si>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</si>
  <si>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</si>
  <si>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</si>
  <si>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</si>
  <si>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</si>
  <si>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</si>
  <si>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</si>
  <si>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</si>
  <si>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</si>
  <si>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</si>
  <si>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</si>
  <si>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</si>
  <si>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</si>
  <si>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</si>
  <si>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</si>
  <si>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</si>
  <si>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</si>
  <si>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</si>
  <si>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</si>
  <si>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</si>
  <si>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</si>
  <si>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</si>
  <si>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</si>
  <si>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</si>
  <si>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</si>
  <si>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</si>
  <si>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</si>
  <si>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</si>
  <si>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</si>
  <si>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</si>
  <si>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</si>
  <si>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</si>
  <si>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</si>
  <si>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</si>
  <si>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</si>
  <si>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</si>
  <si>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</si>
  <si>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</si>
  <si>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</si>
  <si>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</si>
  <si>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</si>
  <si>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</si>
  <si>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</si>
  <si>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</si>
  <si>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</si>
  <si>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</si>
  <si>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</si>
  <si>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</si>
  <si>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</si>
  <si>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</si>
  <si>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</si>
  <si>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</si>
  <si>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</si>
  <si>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</si>
  <si>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</si>
  <si>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</si>
  <si>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</si>
  <si>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</si>
  <si>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</si>
  <si>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</si>
  <si>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</si>
  <si>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</si>
  <si>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</si>
  <si>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</si>
  <si>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</si>
  <si>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</si>
  <si>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</si>
  <si>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</si>
  <si>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</si>
  <si>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</si>
  <si>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</si>
  <si>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</si>
  <si>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</si>
  <si>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</si>
  <si>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</si>
  <si>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</si>
  <si>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</si>
  <si>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</si>
  <si>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</si>
  <si>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</si>
  <si>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</si>
  <si>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</si>
  <si>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</si>
  <si>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</si>
  <si>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</si>
  <si>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</si>
  <si>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</si>
  <si>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</si>
  <si>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</si>
  <si>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</si>
  <si>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</si>
  <si>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</si>
  <si>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</si>
  <si>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</si>
  <si>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</si>
  <si>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</si>
  <si>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</si>
  <si>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</si>
  <si>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</si>
  <si>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</si>
  <si>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</si>
  <si>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</si>
  <si>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</si>
  <si>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</si>
  <si>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</si>
  <si>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</si>
  <si>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</si>
  <si>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</si>
  <si>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</si>
  <si>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</si>
  <si>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</si>
  <si>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</si>
  <si>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</si>
  <si>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</si>
  <si>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</si>
  <si>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</si>
  <si>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</si>
  <si>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</si>
  <si>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</si>
  <si>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</si>
  <si>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</si>
  <si>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</si>
  <si>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</si>
  <si>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</si>
  <si>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</si>
  <si>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</si>
  <si>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</si>
  <si>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</si>
  <si>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</si>
  <si>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</si>
  <si>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</si>
  <si>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</si>
  <si>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</si>
  <si>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</si>
  <si>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</si>
  <si>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</si>
  <si>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</si>
  <si>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</si>
  <si>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</si>
  <si>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</si>
  <si>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</si>
  <si>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</si>
  <si>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</si>
  <si>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</si>
  <si>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</si>
  <si>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</si>
  <si>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</si>
  <si>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</si>
  <si>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</si>
  <si>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</si>
  <si>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</si>
  <si>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</si>
  <si>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</si>
  <si>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</si>
  <si>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</si>
  <si>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</si>
  <si>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</si>
  <si>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</si>
  <si>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</si>
  <si>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</si>
  <si>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</si>
  <si>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</si>
  <si>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</si>
  <si>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</si>
  <si>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</si>
  <si>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</si>
  <si>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</si>
  <si>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</si>
  <si>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</si>
  <si>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</si>
  <si>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</si>
  <si>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</si>
  <si>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</si>
  <si>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</si>
  <si>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</si>
  <si>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</si>
  <si>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</si>
  <si>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</si>
  <si>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</si>
  <si>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</si>
  <si>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</si>
  <si>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</si>
  <si>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</si>
  <si>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</si>
  <si>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</si>
  <si>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</si>
  <si>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</si>
  <si>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</si>
  <si>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</si>
  <si>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</si>
  <si>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</si>
  <si>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</si>
  <si>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</si>
  <si>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</si>
  <si>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</si>
  <si>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</si>
  <si>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</si>
  <si>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</si>
  <si>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</si>
  <si>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</si>
  <si>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</si>
  <si>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</si>
  <si>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</si>
  <si>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</si>
  <si>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</si>
  <si>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</si>
  <si>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</si>
  <si>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</si>
  <si>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</si>
  <si>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</si>
  <si>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</si>
  <si>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</si>
  <si>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</si>
  <si>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</si>
  <si>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</si>
  <si>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</si>
  <si>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</si>
  <si>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</si>
  <si>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</si>
  <si>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</si>
  <si>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</si>
  <si>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</si>
  <si>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</si>
  <si>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</si>
  <si>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</si>
  <si>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</si>
  <si>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</si>
  <si>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</si>
  <si>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</si>
  <si>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</si>
  <si>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</si>
  <si>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</si>
  <si>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</si>
  <si>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</si>
  <si>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</si>
  <si>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</si>
  <si>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</si>
  <si>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</si>
  <si>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</si>
  <si>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</si>
  <si>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</si>
  <si>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</si>
  <si>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</si>
  <si>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</si>
  <si>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</si>
  <si>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</si>
  <si>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</si>
  <si>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</si>
  <si>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</si>
  <si>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</si>
  <si>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</si>
  <si>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</si>
  <si>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</si>
  <si>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</si>
  <si>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</si>
  <si>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</si>
  <si>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</si>
  <si>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</si>
  <si>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</si>
  <si>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</si>
  <si>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</si>
  <si>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</si>
  <si>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</si>
  <si>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</si>
  <si>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</si>
  <si>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</si>
  <si>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</si>
  <si>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</si>
  <si>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</si>
  <si>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</si>
  <si>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</si>
  <si>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</si>
  <si>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</si>
  <si>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</si>
  <si>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</si>
  <si>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</si>
  <si>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</si>
  <si>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</si>
  <si>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</si>
  <si>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</si>
  <si>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</si>
  <si>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</si>
  <si>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</si>
  <si>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</si>
  <si>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</si>
  <si>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</si>
  <si>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</si>
  <si>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</si>
  <si>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</si>
  <si>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</si>
  <si>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</si>
  <si>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</si>
  <si>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</si>
  <si>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</si>
  <si>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</si>
  <si>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</si>
  <si>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</si>
  <si>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</si>
  <si>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</si>
  <si>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</si>
  <si>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</si>
  <si>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</si>
  <si>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</si>
  <si>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</si>
  <si>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</si>
  <si>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</si>
  <si>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</si>
  <si>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</si>
  <si>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</si>
  <si>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</si>
  <si>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</si>
  <si>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</si>
  <si>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</si>
  <si>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</si>
  <si>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</si>
  <si>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</si>
  <si>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</si>
  <si>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</si>
  <si>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</si>
  <si>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</si>
  <si>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</si>
  <si>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</si>
  <si>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</si>
  <si>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</si>
  <si>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</si>
  <si>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</si>
  <si>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</si>
  <si>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</si>
  <si>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</si>
  <si>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</si>
  <si>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</si>
  <si>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</si>
  <si>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</si>
  <si>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</si>
  <si>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</si>
  <si>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</si>
  <si>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</si>
  <si>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</si>
  <si>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</si>
  <si>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</si>
  <si>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</si>
  <si>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</si>
  <si>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</si>
  <si>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</si>
  <si>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</si>
  <si>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</si>
  <si>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</si>
  <si>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</si>
  <si>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</si>
  <si>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</si>
  <si>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</si>
  <si>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</si>
  <si>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</si>
  <si>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</si>
  <si>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</si>
  <si>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</si>
  <si>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</si>
  <si>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</si>
  <si>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</si>
  <si>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</si>
  <si>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</si>
  <si>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</si>
  <si>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</si>
  <si>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</si>
  <si>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</si>
  <si>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</si>
  <si>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</si>
  <si>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</si>
  <si>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</si>
  <si>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</si>
  <si>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</si>
  <si>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</si>
  <si>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</si>
  <si>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</si>
  <si>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</si>
  <si>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</si>
  <si>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</si>
  <si>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</si>
  <si>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</si>
  <si>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</si>
  <si>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</si>
  <si>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</si>
  <si>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</si>
  <si>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</si>
  <si>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</si>
  <si>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</si>
  <si>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</si>
  <si>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</si>
  <si>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</si>
  <si>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</si>
  <si>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</si>
  <si>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</si>
  <si>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</si>
  <si>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</si>
  <si>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</si>
  <si>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</si>
  <si>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</si>
  <si>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</si>
  <si>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</si>
  <si>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</si>
  <si>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</si>
  <si>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</si>
  <si>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</si>
  <si>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</si>
  <si>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</si>
  <si>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</si>
  <si>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</si>
  <si>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</si>
  <si>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</si>
  <si>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</si>
  <si>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</si>
  <si>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</si>
  <si>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</si>
  <si>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</si>
  <si>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</si>
  <si>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</si>
  <si>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</si>
  <si>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</si>
  <si>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</si>
  <si>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</si>
  <si>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</si>
  <si>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</si>
  <si>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</si>
  <si>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</si>
  <si>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</si>
  <si>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</si>
  <si>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</si>
  <si>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</si>
  <si>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</si>
  <si>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</si>
  <si>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</si>
  <si>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</si>
  <si>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</si>
  <si>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</si>
  <si>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</si>
  <si>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</si>
  <si>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</si>
  <si>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</si>
  <si>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</si>
  <si>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</si>
  <si>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</si>
  <si>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</si>
  <si>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</si>
  <si>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</si>
  <si>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</si>
  <si>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</si>
  <si>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</si>
  <si>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</si>
  <si>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</si>
  <si>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</si>
  <si>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</si>
  <si>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</si>
  <si>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</si>
  <si>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</si>
  <si>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</si>
  <si>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</si>
  <si>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</si>
  <si>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</si>
  <si>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</si>
  <si>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</si>
  <si>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</si>
  <si>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</si>
  <si>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</si>
  <si>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</si>
  <si>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</si>
  <si>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</si>
  <si>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</si>
  <si>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</si>
  <si>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</si>
  <si>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</si>
  <si>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</si>
  <si>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</si>
  <si>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</si>
  <si>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</si>
  <si>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</si>
  <si>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</si>
  <si>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</si>
  <si>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</si>
  <si>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</si>
  <si>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</si>
  <si>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</si>
  <si>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</si>
  <si>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</si>
  <si>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</si>
  <si>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</si>
  <si>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</si>
  <si>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</si>
  <si>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</si>
  <si>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</si>
  <si>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</si>
  <si>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</si>
  <si>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</si>
  <si>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</si>
  <si>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</si>
  <si>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</si>
  <si>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</si>
  <si>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</si>
  <si>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</si>
  <si>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</si>
  <si>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</si>
  <si>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</si>
  <si>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</si>
  <si>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</si>
  <si>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</si>
  <si>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</si>
  <si>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</si>
  <si>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</si>
  <si>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</si>
  <si>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</si>
  <si>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</si>
  <si>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</si>
  <si>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</si>
  <si>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</si>
  <si>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</si>
  <si>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</si>
  <si>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</si>
  <si>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</si>
  <si>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</si>
  <si>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</si>
  <si>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</si>
  <si>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</si>
  <si>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</si>
  <si>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</si>
  <si>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</si>
  <si>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</si>
  <si>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</si>
  <si>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</si>
  <si>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</si>
  <si>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</si>
  <si>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</si>
  <si>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</si>
  <si>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</si>
  <si>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</si>
  <si>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</si>
  <si>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</si>
  <si>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</si>
  <si>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</si>
  <si>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</si>
  <si>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</si>
  <si>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</si>
  <si>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</si>
  <si>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</si>
  <si>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</si>
  <si>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</si>
  <si>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</si>
  <si>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</si>
  <si>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</si>
  <si>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</si>
  <si>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</si>
  <si>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</si>
  <si>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</si>
  <si>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</si>
  <si>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</si>
  <si>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</si>
  <si>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</si>
  <si>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</si>
  <si>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</si>
  <si>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</si>
  <si>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</si>
  <si>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</si>
  <si>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</si>
  <si>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</si>
  <si>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</si>
  <si>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</si>
  <si>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</si>
  <si>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</si>
  <si>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</si>
  <si>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</si>
  <si>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</si>
  <si>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</si>
  <si>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</si>
  <si>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</si>
  <si>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</si>
  <si>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</si>
  <si>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</si>
  <si>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</si>
  <si>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</si>
  <si>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</si>
  <si>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</si>
  <si>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</si>
  <si>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</si>
  <si>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</si>
  <si>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</si>
  <si>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</si>
  <si>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</si>
  <si>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</si>
  <si>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</si>
  <si>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</si>
  <si>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</si>
  <si>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</si>
  <si>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</si>
  <si>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</si>
  <si>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</si>
  <si>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</si>
  <si>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</si>
  <si>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</si>
  <si>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</si>
  <si>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</si>
  <si>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</si>
  <si>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</si>
  <si>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</si>
  <si>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</si>
  <si>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</si>
  <si>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</si>
  <si>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</si>
  <si>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</si>
  <si>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</si>
  <si>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</si>
  <si>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</si>
  <si>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</si>
  <si>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</si>
  <si>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</si>
  <si>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</si>
  <si>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</si>
  <si>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</si>
  <si>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</si>
  <si>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</si>
  <si>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</si>
  <si>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</si>
  <si>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</si>
  <si>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</si>
  <si>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</si>
  <si>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</si>
  <si>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</si>
  <si>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</si>
  <si>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</si>
  <si>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</si>
  <si>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</si>
  <si>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</si>
  <si>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</si>
  <si>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</si>
  <si>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</si>
  <si>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</si>
  <si>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</si>
  <si>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</si>
  <si>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</si>
  <si>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</si>
  <si>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</si>
  <si>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</si>
  <si>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</si>
  <si>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</si>
  <si>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</si>
  <si>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</si>
  <si>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</si>
  <si>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</si>
  <si>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</si>
  <si>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</si>
  <si>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</si>
  <si>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</si>
  <si>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</si>
  <si>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</si>
  <si>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</si>
  <si>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</si>
  <si>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</si>
  <si>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</si>
  <si>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</si>
  <si>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</si>
  <si>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</si>
  <si>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</si>
  <si>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</si>
  <si>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</si>
  <si>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</si>
  <si>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</si>
  <si>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</si>
  <si>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</si>
  <si>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</si>
  <si>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</si>
  <si>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</si>
  <si>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</si>
  <si>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</si>
  <si>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</si>
  <si>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</si>
  <si>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</si>
  <si>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</si>
  <si>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</si>
  <si>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</si>
  <si>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</si>
  <si>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</si>
  <si>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</si>
  <si>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</si>
  <si>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</si>
  <si>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</si>
  <si>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</si>
  <si>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</si>
  <si>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</si>
  <si>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</si>
  <si>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</si>
  <si>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</si>
  <si>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</si>
  <si>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</si>
  <si>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</si>
  <si>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</si>
  <si>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</si>
  <si>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</si>
  <si>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</si>
  <si>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</si>
  <si>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</si>
  <si>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</si>
  <si>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</si>
  <si>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</si>
  <si>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</si>
  <si>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</si>
  <si>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</si>
  <si>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</si>
  <si>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</si>
  <si>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</si>
  <si>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</si>
  <si>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</si>
  <si>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</si>
  <si>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</si>
  <si>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</si>
  <si>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</si>
  <si>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</si>
  <si>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</si>
  <si>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</si>
  <si>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</si>
  <si>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</si>
  <si>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</si>
  <si>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</si>
  <si>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</si>
  <si>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</si>
  <si>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</si>
  <si>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</si>
  <si>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</si>
  <si>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</si>
  <si>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</si>
  <si>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</si>
  <si>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</si>
  <si>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</si>
  <si>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</si>
  <si>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</si>
  <si>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</si>
  <si>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</si>
  <si>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</si>
  <si>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</si>
  <si>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</si>
  <si>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</si>
  <si>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</si>
  <si>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</si>
  <si>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</si>
  <si>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</si>
  <si>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</si>
  <si>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</si>
  <si>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</si>
  <si>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</si>
  <si>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</si>
  <si>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</si>
  <si>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</si>
  <si>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</si>
  <si>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</si>
  <si>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</si>
  <si>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</si>
  <si>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</si>
  <si>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</si>
  <si>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</si>
  <si>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</si>
  <si>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</si>
  <si>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</si>
  <si>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</si>
  <si>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</si>
  <si>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</si>
  <si>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</si>
  <si>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</si>
  <si>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</si>
  <si>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</si>
  <si>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</si>
  <si>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</si>
  <si>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</si>
  <si>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</si>
  <si>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</si>
  <si>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</si>
  <si>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</si>
  <si>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</si>
  <si>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</si>
  <si>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</si>
  <si>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</si>
  <si>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</si>
  <si>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</si>
  <si>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</si>
  <si>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</si>
  <si>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</si>
  <si>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</si>
  <si>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</si>
  <si>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</si>
  <si>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</si>
  <si>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</si>
  <si>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</si>
  <si>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</si>
  <si>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</si>
  <si>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</si>
  <si>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</si>
  <si>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</si>
  <si>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</si>
  <si>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</si>
  <si>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</si>
  <si>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</si>
  <si>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</si>
  <si>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</si>
  <si>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</si>
  <si>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</si>
  <si>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</si>
  <si>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</si>
  <si>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</si>
  <si>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</si>
  <si>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</si>
  <si>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</si>
  <si>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</si>
  <si>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</si>
  <si>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</si>
  <si>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</si>
  <si>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</si>
  <si>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</si>
  <si>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</si>
  <si>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</si>
  <si>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</si>
  <si>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</si>
  <si>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</si>
  <si>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</si>
  <si>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</si>
  <si>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</si>
  <si>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</si>
  <si>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</si>
  <si>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</si>
  <si>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</si>
  <si>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</si>
  <si>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</si>
  <si>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</si>
  <si>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</si>
  <si>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</si>
  <si>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</si>
  <si>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</si>
  <si>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</si>
  <si>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</si>
  <si>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</si>
  <si>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</si>
  <si>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</si>
  <si>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</si>
  <si>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</si>
  <si>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</si>
  <si>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</si>
  <si>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</si>
  <si>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</si>
  <si>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</si>
  <si>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</si>
  <si>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</si>
  <si>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</si>
  <si>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</si>
  <si>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</si>
  <si>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</si>
  <si>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</si>
  <si>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</si>
  <si>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</si>
  <si>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</si>
  <si>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</si>
  <si>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</si>
  <si>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</si>
  <si>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</si>
  <si>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</si>
  <si>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</si>
  <si>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</si>
  <si>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</si>
  <si>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</si>
  <si>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</si>
  <si>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</si>
  <si>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</si>
  <si>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</si>
  <si>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</si>
  <si>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</si>
  <si>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</si>
  <si>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</si>
  <si>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</si>
  <si>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</si>
  <si>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</si>
  <si>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</si>
  <si>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</si>
  <si>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</si>
  <si>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</si>
  <si>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</si>
  <si>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</si>
  <si>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</si>
  <si>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</si>
  <si>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</si>
  <si>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</si>
  <si>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</si>
  <si>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</si>
  <si>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</si>
  <si>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</si>
  <si>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</si>
  <si>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</si>
  <si>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</si>
  <si>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</si>
  <si>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</si>
  <si>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</si>
  <si>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</si>
  <si>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</si>
  <si>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</si>
  <si>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</si>
  <si>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</si>
  <si>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</si>
  <si>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</si>
  <si>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</si>
  <si>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</si>
  <si>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</si>
  <si>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</si>
  <si>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</si>
  <si>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</si>
  <si>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</si>
  <si>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</si>
  <si>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</si>
  <si>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</si>
  <si>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</si>
  <si>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</si>
  <si>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</si>
  <si>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</si>
  <si>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</si>
  <si>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</si>
  <si>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</si>
  <si>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</si>
  <si>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</si>
  <si>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</si>
  <si>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</si>
  <si>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</si>
  <si>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</si>
  <si>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</si>
  <si>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</si>
  <si>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</si>
  <si>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</si>
  <si>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</si>
  <si>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</si>
  <si>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</si>
  <si>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</si>
  <si>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</si>
  <si>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</si>
  <si>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</si>
  <si>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</si>
  <si>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</si>
  <si>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</si>
  <si>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</si>
  <si>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</si>
  <si>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</si>
  <si>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</si>
  <si>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</si>
  <si>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</si>
  <si>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</si>
  <si>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</si>
  <si>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</si>
  <si>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</si>
  <si>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</si>
  <si>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</si>
  <si>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</si>
  <si>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</si>
  <si>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</si>
  <si>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</si>
  <si>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</si>
  <si>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</si>
  <si>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</si>
  <si>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</si>
  <si>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</si>
  <si>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</si>
  <si>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</si>
  <si>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</si>
  <si>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</si>
  <si>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</si>
  <si>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</si>
  <si>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</si>
  <si>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</si>
  <si>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</si>
  <si>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</si>
  <si>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</si>
  <si>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</si>
  <si>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</si>
  <si>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</si>
  <si>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</si>
  <si>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</si>
  <si>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</si>
  <si>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</si>
  <si>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</si>
  <si>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</si>
  <si>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</si>
  <si>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</si>
  <si>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</si>
  <si>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</si>
  <si>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</si>
  <si>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</si>
  <si>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</si>
  <si>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</si>
  <si>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</si>
  <si>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</si>
  <si>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</si>
  <si>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</si>
  <si>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</si>
  <si>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</si>
  <si>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</si>
  <si>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</si>
  <si>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</si>
  <si>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</si>
  <si>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</si>
  <si>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</si>
  <si>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</si>
  <si>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</si>
  <si>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</si>
  <si>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</si>
  <si>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</si>
  <si>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</si>
  <si>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</si>
  <si>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</si>
  <si>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</si>
  <si>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</si>
  <si>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</si>
  <si>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</si>
  <si>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</si>
  <si>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</si>
  <si>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</si>
  <si>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</si>
  <si>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</si>
  <si>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</si>
  <si>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</si>
  <si>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</si>
  <si>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</si>
  <si>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</si>
  <si>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</si>
  <si>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</si>
  <si>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</si>
  <si>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</si>
  <si>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</si>
  <si>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</si>
  <si>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</si>
  <si>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</si>
  <si>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</si>
  <si>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</si>
  <si>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</si>
  <si>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</si>
  <si>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</si>
  <si>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</si>
  <si>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</si>
  <si>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</si>
  <si>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</si>
  <si>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</si>
  <si>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</si>
  <si>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</si>
  <si>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</si>
  <si>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</si>
  <si>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</si>
  <si>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</si>
  <si>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</si>
  <si>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</si>
  <si>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</si>
  <si>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</si>
  <si>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</si>
  <si>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</si>
  <si>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</si>
  <si>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</si>
  <si>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</si>
  <si>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</si>
  <si>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</si>
  <si>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</si>
  <si>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</si>
  <si>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</si>
  <si>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</si>
  <si>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</si>
  <si>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</si>
  <si>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</si>
  <si>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</si>
  <si>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</si>
  <si>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</si>
  <si>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</si>
  <si>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</si>
  <si>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</si>
  <si>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</si>
  <si>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</si>
  <si>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</si>
  <si>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</si>
  <si>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</si>
  <si>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</si>
  <si>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</si>
  <si>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</si>
  <si>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</si>
  <si>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</si>
  <si>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</si>
  <si>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</si>
  <si>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</si>
  <si>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</si>
  <si>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</si>
  <si>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</si>
  <si>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</si>
  <si>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</si>
  <si>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</si>
  <si>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</si>
  <si>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</si>
  <si>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</si>
  <si>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</si>
  <si>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</si>
  <si>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</si>
  <si>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</si>
  <si>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</si>
  <si>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</si>
  <si>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</si>
  <si>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</si>
  <si>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</si>
  <si>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</si>
  <si>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</si>
  <si>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</si>
  <si>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</si>
  <si>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</si>
  <si>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</si>
  <si>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</si>
  <si>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</si>
  <si>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</si>
  <si>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</si>
  <si>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</si>
  <si>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</si>
  <si>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</si>
  <si>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</si>
  <si>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</si>
  <si>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</si>
  <si>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</si>
  <si>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</si>
  <si>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</si>
  <si>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</si>
  <si>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</si>
  <si>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</si>
  <si>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</si>
  <si>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</si>
  <si>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</si>
  <si>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</si>
  <si>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</si>
  <si>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</si>
  <si>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</si>
  <si>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</si>
  <si>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</si>
  <si>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</si>
  <si>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</si>
  <si>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</si>
  <si>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</si>
  <si>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</si>
  <si>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</si>
  <si>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</si>
  <si>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</si>
  <si>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</si>
  <si>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</si>
  <si>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</si>
  <si>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</si>
  <si>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</si>
  <si>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</si>
  <si>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</si>
  <si>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</si>
  <si>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</si>
  <si>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</si>
  <si>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</si>
  <si>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</si>
  <si>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</si>
  <si>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</si>
  <si>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</si>
  <si>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</si>
  <si>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</si>
  <si>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</si>
  <si>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</si>
  <si>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</si>
  <si>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</si>
  <si>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</si>
  <si>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</si>
  <si>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</si>
  <si>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</si>
  <si>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</si>
  <si>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</si>
  <si>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</si>
  <si>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</si>
  <si>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</si>
  <si>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</si>
  <si>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</si>
  <si>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</si>
  <si>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</si>
  <si>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</si>
  <si>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</si>
  <si>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</si>
  <si>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</si>
  <si>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</si>
  <si>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</si>
  <si>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</si>
  <si>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</si>
  <si>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</si>
  <si>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</si>
  <si>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</si>
  <si>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</si>
  <si>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</si>
  <si>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</si>
  <si>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</si>
  <si>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</si>
  <si>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</si>
  <si>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</si>
  <si>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</si>
  <si>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</si>
  <si>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</si>
  <si>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</si>
  <si>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</si>
  <si>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</si>
  <si>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</si>
  <si>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</si>
  <si>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</si>
  <si>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</si>
  <si>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</si>
  <si>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</si>
  <si>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</si>
  <si>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</si>
  <si>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</si>
  <si>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</si>
  <si>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</si>
  <si>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</si>
  <si>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</si>
  <si>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</si>
  <si>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</si>
  <si>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</si>
  <si>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</si>
  <si>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</si>
  <si>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</si>
  <si>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</si>
  <si>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</si>
  <si>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</si>
  <si>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</si>
  <si>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</si>
  <si>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</si>
  <si>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</si>
  <si>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</si>
  <si>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</si>
  <si>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</si>
  <si>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</si>
  <si>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</si>
  <si>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</si>
  <si>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</si>
  <si>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</si>
  <si>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</si>
  <si>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</si>
  <si>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</si>
  <si>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</si>
  <si>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</si>
  <si>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</si>
  <si>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</si>
  <si>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</si>
  <si>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</si>
  <si>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</si>
  <si>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</si>
  <si>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</si>
  <si>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</si>
  <si>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</si>
  <si>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</si>
  <si>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</si>
  <si>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</si>
  <si>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</si>
  <si>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</si>
  <si>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</si>
  <si>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</si>
  <si>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</si>
  <si>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</si>
  <si>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</si>
  <si>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</si>
  <si>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</si>
  <si>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</si>
  <si>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</si>
  <si>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</si>
  <si>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</si>
  <si>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</si>
  <si>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</si>
  <si>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</si>
  <si>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</si>
  <si>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</si>
  <si>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</si>
  <si>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</si>
  <si>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</si>
  <si>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</si>
  <si>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</si>
  <si>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</si>
  <si>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</si>
  <si>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</si>
  <si>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</si>
  <si>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</si>
  <si>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</si>
  <si>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</si>
  <si>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</si>
  <si>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</si>
  <si>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</si>
  <si>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</si>
  <si>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</si>
  <si>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</si>
  <si>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</si>
  <si>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</si>
  <si>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</si>
  <si>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</si>
  <si>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</si>
  <si>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</si>
  <si>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</si>
  <si>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</si>
  <si>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</si>
  <si>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</si>
  <si>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</si>
  <si>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</si>
  <si>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</si>
  <si>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</si>
  <si>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</si>
  <si>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</si>
  <si>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</si>
  <si>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</si>
  <si>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</si>
  <si>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</si>
  <si>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</si>
  <si>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</si>
  <si>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</si>
  <si>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</si>
  <si>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</si>
  <si>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</si>
  <si>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</si>
  <si>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</si>
  <si>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</si>
  <si>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</si>
  <si>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</si>
  <si>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</si>
  <si>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</si>
  <si>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</si>
  <si>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</si>
  <si>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</si>
  <si>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</si>
  <si>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</si>
  <si>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</si>
  <si>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</si>
  <si>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</si>
  <si>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</si>
  <si>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</si>
  <si>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</si>
  <si>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</si>
  <si>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</si>
  <si>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</si>
  <si>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</si>
  <si>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</si>
  <si>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</si>
  <si>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</si>
  <si>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</si>
  <si>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</si>
  <si>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</si>
  <si>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</si>
  <si>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</si>
  <si>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</si>
  <si>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</si>
  <si>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</si>
  <si>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</si>
  <si>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</si>
  <si>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</si>
  <si>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</si>
  <si>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</si>
  <si>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</si>
  <si>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</si>
  <si>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</si>
  <si>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</si>
  <si>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</si>
  <si>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</si>
  <si>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</si>
  <si>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</si>
  <si>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</si>
  <si>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</si>
  <si>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</si>
  <si>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</si>
  <si>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</si>
  <si>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</si>
  <si>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</si>
  <si>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</si>
  <si>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</si>
  <si>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</si>
  <si>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</si>
  <si>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</si>
  <si>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</si>
  <si>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</si>
  <si>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</si>
  <si>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</si>
  <si>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</si>
  <si>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</si>
  <si>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</si>
  <si>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</si>
  <si>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</si>
  <si>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</si>
  <si>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</si>
  <si>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</si>
  <si>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</si>
  <si>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</si>
  <si>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</si>
  <si>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</si>
  <si>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</si>
  <si>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</si>
  <si>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</si>
  <si>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</si>
  <si>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</si>
  <si>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</si>
  <si>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</si>
  <si>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</si>
  <si>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</si>
  <si>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</si>
  <si>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</si>
  <si>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</si>
  <si>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</si>
  <si>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</si>
  <si>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</si>
  <si>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</si>
  <si>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</si>
  <si>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</si>
  <si>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</si>
  <si>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</si>
  <si>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</si>
  <si>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</si>
  <si>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</si>
  <si>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</si>
  <si>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</si>
  <si>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</si>
  <si>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</si>
  <si>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</si>
  <si>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</si>
  <si>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</si>
  <si>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</si>
  <si>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</si>
  <si>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</si>
  <si>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</si>
  <si>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</si>
  <si>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</si>
  <si>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</si>
  <si>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</si>
  <si>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</si>
  <si>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</si>
  <si>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</si>
  <si>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</si>
  <si>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</si>
  <si>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</si>
  <si>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</si>
  <si>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</si>
  <si>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</si>
  <si>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</si>
  <si>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</si>
  <si>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</si>
  <si>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</si>
  <si>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</si>
  <si>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</si>
  <si>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</si>
  <si>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</si>
  <si>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</si>
  <si>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</si>
  <si>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</si>
  <si>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</si>
  <si>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</si>
  <si>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</si>
  <si>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</si>
  <si>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</si>
  <si>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</si>
  <si>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</si>
  <si>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</si>
  <si>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</si>
  <si>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</si>
  <si>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</si>
  <si>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</si>
  <si>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</si>
  <si>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</si>
  <si>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</si>
  <si>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</si>
  <si>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</si>
  <si>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</si>
  <si>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</si>
  <si>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</si>
  <si>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</si>
  <si>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</si>
  <si>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</si>
  <si>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</si>
  <si>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</si>
  <si>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</si>
  <si>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</si>
  <si>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</si>
  <si>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</si>
  <si>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</si>
  <si>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</si>
  <si>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</si>
  <si>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</si>
  <si>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</si>
  <si>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</si>
  <si>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</si>
  <si>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</si>
  <si>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</si>
  <si>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</si>
  <si>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</si>
  <si>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</si>
  <si>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</si>
  <si>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</si>
  <si>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</si>
  <si>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</si>
  <si>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</si>
  <si>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</si>
  <si>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</si>
  <si>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</si>
  <si>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</si>
  <si>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</si>
  <si>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</si>
  <si>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</si>
  <si>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</si>
  <si>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</si>
  <si>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</si>
  <si>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</si>
  <si>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</si>
  <si>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</si>
  <si>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</si>
  <si>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</si>
  <si>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</si>
  <si>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</si>
  <si>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</si>
  <si>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</si>
  <si>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</si>
  <si>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</si>
  <si>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</si>
  <si>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</si>
  <si>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</si>
  <si>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</si>
  <si>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</si>
  <si>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</si>
  <si>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</si>
  <si>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</si>
  <si>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</si>
  <si>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</si>
  <si>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</si>
  <si>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</si>
  <si>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</si>
  <si>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</si>
  <si>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</si>
  <si>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</si>
  <si>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</si>
  <si>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</si>
  <si>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</si>
  <si>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</si>
  <si>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</si>
  <si>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</si>
  <si>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</si>
  <si>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</si>
  <si>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</si>
  <si>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</si>
  <si>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</si>
  <si>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</si>
  <si>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</si>
  <si>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</si>
  <si>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</si>
  <si>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</si>
  <si>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</si>
  <si>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</si>
  <si>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</si>
  <si>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</si>
  <si>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</si>
  <si>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</si>
  <si>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</si>
  <si>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</si>
  <si>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</si>
  <si>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</si>
  <si>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</si>
  <si>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</si>
  <si>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</si>
  <si>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</si>
  <si>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</si>
  <si>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</si>
  <si>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</si>
  <si>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</si>
  <si>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</si>
  <si>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</si>
  <si>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</si>
  <si>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</si>
  <si>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</si>
  <si>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</si>
  <si>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</si>
  <si>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</si>
  <si>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</si>
  <si>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</si>
  <si>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</si>
  <si>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</si>
  <si>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</si>
  <si>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</si>
  <si>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</si>
  <si>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</si>
  <si>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</si>
  <si>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</si>
  <si>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</si>
  <si>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</si>
  <si>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</si>
  <si>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</si>
  <si>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</si>
  <si>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</si>
  <si>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</si>
  <si>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</si>
  <si>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</si>
  <si>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</si>
  <si>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</si>
  <si>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</si>
  <si>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</si>
  <si>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</si>
  <si>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</si>
  <si>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</si>
  <si>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</si>
  <si>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</si>
  <si>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</si>
  <si>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</si>
  <si>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</si>
  <si>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</si>
  <si>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</si>
  <si>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</si>
  <si>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</si>
  <si>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</si>
  <si>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</si>
  <si>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</si>
  <si>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</si>
  <si>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</si>
  <si>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</si>
  <si>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</si>
  <si>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</si>
  <si>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</si>
  <si>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</si>
  <si>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</si>
  <si>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</si>
  <si>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</si>
  <si>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</si>
  <si>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</si>
  <si>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</si>
  <si>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</si>
  <si>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</si>
  <si>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</si>
  <si>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</si>
  <si>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</si>
  <si>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</si>
  <si>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</si>
  <si>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</si>
  <si>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</si>
  <si>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</si>
  <si>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</si>
  <si>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</si>
  <si>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</si>
  <si>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</si>
  <si>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</si>
  <si>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</si>
  <si>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</si>
  <si>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</si>
  <si>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</si>
  <si>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</si>
  <si>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</si>
  <si>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</si>
  <si>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</si>
  <si>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</si>
  <si>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</si>
  <si>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</si>
  <si>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</si>
  <si>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</si>
  <si>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</si>
  <si>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</si>
  <si>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</si>
  <si>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</si>
  <si>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</si>
  <si>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</si>
  <si>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</si>
  <si>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</si>
  <si>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</si>
  <si>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</si>
  <si>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</si>
  <si>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</si>
  <si>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</si>
  <si>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</si>
  <si>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</si>
  <si>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</si>
  <si>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</si>
  <si>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</si>
  <si>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</si>
  <si>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</si>
  <si>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</si>
  <si>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</si>
  <si>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</si>
  <si>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</si>
  <si>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</si>
  <si>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</si>
  <si>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</si>
  <si>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</si>
  <si>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</si>
  <si>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</si>
  <si>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</si>
  <si>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</si>
  <si>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</si>
  <si>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</si>
  <si>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</si>
  <si>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</si>
  <si>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</si>
  <si>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</si>
  <si>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</si>
  <si>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</si>
  <si>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</si>
  <si>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</si>
  <si>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</si>
  <si>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</si>
  <si>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</si>
  <si>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</si>
  <si>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</si>
  <si>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</si>
  <si>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</si>
  <si>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</si>
  <si>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</si>
  <si>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</si>
  <si>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</si>
  <si>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</si>
  <si>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</si>
  <si>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</si>
  <si>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</si>
  <si>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</si>
  <si>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</si>
  <si>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</si>
  <si>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</si>
  <si>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</si>
  <si>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</si>
  <si>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</si>
  <si>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</si>
  <si>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</si>
  <si>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</si>
  <si>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</si>
  <si>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</si>
  <si>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</si>
  <si>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</si>
  <si>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</si>
  <si>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</si>
  <si>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</si>
  <si>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</si>
  <si>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</si>
  <si>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</si>
  <si>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</si>
  <si>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</si>
  <si>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</si>
  <si>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</si>
  <si>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</si>
  <si>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</si>
  <si>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</si>
  <si>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</si>
  <si>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</si>
  <si>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</si>
  <si>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</si>
  <si>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</si>
  <si>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</si>
  <si>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</si>
  <si>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</si>
  <si>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</si>
  <si>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</si>
  <si>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</si>
  <si>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</si>
  <si>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</si>
  <si>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</si>
  <si>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</si>
  <si>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</si>
  <si>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</si>
  <si>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</si>
  <si>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</si>
  <si>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</si>
  <si>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</si>
  <si>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</si>
  <si>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</si>
  <si>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</si>
  <si>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</si>
  <si>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</si>
  <si>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</si>
  <si>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</si>
  <si>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</si>
  <si>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</si>
  <si>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</si>
  <si>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</si>
  <si>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</si>
  <si>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</si>
  <si>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</si>
  <si>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</si>
  <si>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</si>
  <si>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</si>
  <si>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</si>
  <si>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</si>
  <si>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</si>
  <si>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</si>
  <si>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</si>
  <si>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</si>
  <si>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</si>
  <si>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</si>
  <si>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</si>
  <si>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</si>
  <si>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</si>
  <si>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</si>
  <si>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</si>
  <si>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</si>
  <si>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</si>
  <si>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</si>
  <si>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</si>
  <si>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</si>
  <si>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</si>
  <si>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</si>
  <si>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</si>
  <si>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</si>
  <si>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</si>
  <si>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</si>
  <si>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</si>
  <si>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</si>
  <si>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</si>
  <si>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</si>
  <si>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</si>
  <si>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</si>
  <si>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</si>
  <si>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</si>
  <si>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</si>
  <si>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</si>
  <si>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</si>
  <si>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</si>
  <si>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</si>
  <si>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</si>
  <si>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</si>
  <si>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</si>
  <si>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</si>
  <si>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</si>
  <si>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</si>
  <si>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</si>
  <si>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</si>
  <si>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</si>
  <si>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</si>
  <si>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</si>
  <si>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</si>
  <si>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</si>
  <si>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</si>
  <si>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</si>
  <si>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</si>
  <si>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</si>
  <si>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</si>
  <si>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</si>
  <si>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</si>
  <si>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</si>
  <si>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</si>
  <si>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</si>
  <si>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</si>
  <si>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</si>
  <si>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</si>
  <si>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</si>
  <si>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</si>
  <si>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</si>
  <si>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</si>
  <si>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</si>
  <si>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</si>
  <si>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</si>
  <si>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</si>
  <si>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</si>
  <si>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</si>
  <si>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</si>
  <si>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</si>
  <si>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</si>
  <si>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</si>
  <si>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</si>
  <si>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</si>
  <si>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</si>
  <si>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</si>
  <si>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</si>
  <si>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</si>
  <si>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</si>
  <si>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</si>
  <si>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</si>
  <si>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</si>
  <si>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</si>
  <si>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</si>
  <si>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</si>
  <si>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</si>
  <si>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</si>
  <si>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</si>
  <si>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</si>
  <si>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</si>
  <si>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</si>
  <si>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</si>
  <si>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</si>
  <si>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</si>
  <si>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</si>
  <si>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</si>
  <si>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</si>
  <si>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</si>
  <si>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</si>
  <si>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</si>
  <si>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</si>
  <si>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</si>
  <si>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</si>
  <si>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</si>
  <si>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</si>
  <si>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</si>
  <si>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</si>
  <si>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</si>
  <si>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</si>
  <si>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</si>
  <si>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</si>
  <si>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</si>
  <si>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</si>
  <si>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</si>
  <si>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</si>
  <si>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</si>
  <si>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</si>
  <si>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</si>
  <si>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</si>
  <si>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</si>
  <si>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</si>
  <si>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</si>
  <si>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</si>
  <si>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</si>
  <si>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</si>
  <si>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</si>
  <si>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</si>
  <si>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</si>
  <si>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</si>
  <si>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</si>
  <si>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</si>
  <si>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</si>
  <si>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</si>
  <si>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</si>
  <si>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</si>
  <si>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</si>
  <si>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</si>
  <si>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</si>
  <si>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</si>
  <si>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</si>
  <si>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</si>
  <si>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</si>
  <si>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</si>
  <si>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</si>
  <si>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</si>
  <si>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</si>
  <si>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</si>
  <si>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</si>
  <si>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</si>
  <si>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</si>
  <si>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</si>
  <si>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</si>
  <si>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</si>
  <si>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</si>
  <si>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</si>
  <si>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</si>
  <si>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</si>
  <si>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</si>
  <si>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</si>
  <si>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</si>
  <si>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</si>
  <si>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</si>
  <si>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</si>
  <si>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</si>
  <si>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</si>
  <si>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</si>
  <si>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</si>
  <si>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</si>
  <si>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</si>
  <si>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</si>
  <si>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</si>
  <si>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</si>
  <si>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</si>
  <si>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</si>
  <si>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</si>
  <si>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</si>
  <si>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</si>
  <si>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</si>
  <si>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</si>
  <si>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</si>
  <si>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</si>
  <si>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</si>
  <si>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</si>
  <si>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</si>
  <si>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</si>
  <si>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</si>
  <si>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</si>
  <si>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</si>
  <si>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</si>
  <si>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</si>
  <si>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</si>
  <si>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</si>
  <si>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</si>
  <si>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</si>
  <si>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</si>
  <si>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</si>
  <si>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</si>
  <si>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</si>
  <si>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</si>
  <si>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</si>
  <si>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</si>
  <si>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</si>
  <si>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</si>
  <si>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</si>
  <si>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</si>
  <si>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</si>
  <si>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</si>
  <si>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</si>
  <si>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</si>
  <si>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</si>
  <si>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</si>
  <si>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</si>
  <si>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</si>
  <si>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</si>
  <si>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</si>
  <si>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</si>
  <si>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</si>
  <si>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</si>
  <si>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</si>
  <si>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</si>
  <si>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</si>
  <si>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</si>
  <si>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</si>
  <si>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</si>
  <si>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</si>
  <si>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</si>
  <si>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</si>
  <si>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</si>
  <si>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</si>
  <si>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</si>
  <si>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</si>
  <si>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</si>
  <si>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</si>
  <si>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</si>
  <si>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</si>
  <si>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</si>
  <si>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</si>
  <si>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</si>
  <si>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</si>
  <si>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</si>
  <si>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</si>
  <si>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</si>
  <si>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</si>
  <si>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</si>
  <si>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</si>
  <si>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</si>
  <si>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</si>
  <si>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</si>
  <si>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</si>
  <si>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</si>
  <si>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</si>
  <si>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</si>
  <si>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</si>
  <si>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</si>
  <si>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</si>
  <si>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</si>
  <si>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</si>
  <si>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</si>
  <si>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</si>
  <si>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</si>
  <si>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</si>
  <si>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</si>
  <si>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</si>
  <si>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</si>
  <si>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</si>
  <si>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</si>
  <si>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</si>
  <si>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</si>
  <si>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</si>
  <si>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</si>
  <si>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</si>
  <si>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</si>
  <si>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</si>
  <si>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</si>
  <si>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</si>
  <si>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</si>
  <si>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</si>
  <si>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</si>
  <si>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</si>
  <si>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</si>
  <si>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</si>
  <si>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</si>
  <si>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</si>
  <si>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</si>
  <si>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</si>
  <si>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</si>
  <si>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</si>
  <si>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</si>
  <si>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</si>
  <si>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</si>
  <si>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</si>
  <si>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</si>
  <si>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</si>
  <si>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</si>
  <si>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</si>
  <si>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</si>
  <si>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</si>
  <si>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</si>
  <si>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</si>
  <si>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</si>
  <si>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</si>
  <si>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</si>
  <si>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</si>
  <si>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</si>
  <si>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</si>
  <si>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</si>
  <si>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</si>
  <si>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</si>
  <si>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</si>
  <si>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</si>
  <si>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</si>
  <si>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</si>
  <si>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</si>
  <si>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</si>
  <si>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</si>
  <si>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</si>
  <si>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</si>
  <si>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</si>
  <si>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</si>
  <si>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</si>
  <si>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</si>
  <si>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</si>
  <si>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</si>
  <si>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</si>
  <si>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</si>
  <si>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</si>
  <si>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</si>
  <si>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</si>
  <si>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</si>
  <si>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</si>
  <si>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</si>
  <si>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</si>
  <si>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</si>
  <si>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</si>
  <si>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</si>
  <si>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</si>
  <si>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</si>
  <si>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</si>
  <si>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</si>
  <si>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</si>
  <si>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</si>
  <si>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</si>
  <si>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</si>
  <si>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</si>
  <si>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</si>
  <si>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</si>
  <si>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</si>
  <si>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</si>
  <si>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</si>
  <si>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</si>
  <si>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</si>
  <si>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</si>
  <si>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</si>
  <si>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</si>
  <si>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</si>
  <si>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</si>
  <si>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</si>
  <si>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</si>
  <si>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</si>
  <si>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</si>
  <si>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</si>
  <si>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</si>
  <si>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</si>
  <si>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</si>
  <si>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</si>
  <si>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</si>
  <si>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</si>
  <si>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</si>
  <si>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</si>
  <si>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</si>
  <si>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</si>
  <si>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</si>
  <si>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</si>
  <si>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</si>
  <si>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</si>
  <si>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</si>
  <si>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</si>
  <si>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</si>
  <si>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</si>
  <si>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</si>
  <si>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</si>
  <si>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</si>
  <si>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</si>
  <si>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</si>
  <si>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</si>
  <si>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</si>
  <si>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</si>
  <si>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</si>
  <si>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</si>
  <si>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</si>
  <si>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</si>
  <si>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</si>
  <si>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</si>
  <si>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</si>
  <si>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</si>
  <si>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</si>
  <si>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</si>
  <si>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</si>
  <si>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</si>
  <si>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</si>
  <si>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</si>
  <si>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</si>
  <si>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</si>
  <si>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</si>
  <si>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</si>
  <si>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</si>
  <si>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</si>
  <si>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</si>
  <si>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</si>
  <si>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</si>
  <si>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</si>
  <si>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</si>
  <si>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</si>
  <si>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</si>
  <si>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</si>
  <si>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</si>
  <si>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</si>
  <si>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</si>
  <si>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</si>
  <si>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</si>
  <si>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</si>
  <si>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</si>
  <si>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</si>
  <si>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</si>
  <si>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</si>
  <si>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</si>
  <si>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</si>
  <si>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</si>
  <si>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</si>
  <si>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</si>
  <si>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</si>
  <si>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</si>
  <si>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</si>
  <si>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</si>
  <si>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</si>
  <si>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</si>
  <si>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</si>
  <si>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</si>
  <si>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</si>
  <si>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</si>
  <si>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</si>
  <si>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</si>
  <si>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</si>
  <si>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</si>
  <si>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</si>
  <si>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</si>
  <si>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</si>
  <si>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</si>
  <si>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</si>
  <si>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</si>
  <si>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</si>
  <si>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</si>
  <si>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</si>
  <si>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</si>
  <si>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</si>
  <si>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</si>
  <si>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</si>
  <si>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</si>
  <si>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</si>
  <si>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</si>
  <si>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</si>
  <si>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</si>
  <si>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</si>
  <si>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</si>
  <si>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</si>
  <si>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</si>
  <si>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</si>
  <si>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</si>
  <si>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</si>
  <si>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</si>
  <si>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</si>
  <si>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</si>
  <si>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</si>
  <si>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</si>
  <si>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</si>
  <si>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</si>
  <si>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</si>
  <si>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</si>
  <si>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</si>
  <si>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</si>
  <si>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</si>
  <si>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</si>
  <si>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</si>
  <si>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</si>
  <si>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</si>
  <si>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</si>
  <si>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</si>
  <si>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</si>
  <si>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</si>
  <si>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</si>
  <si>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</si>
  <si>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</si>
  <si>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</si>
  <si>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</si>
  <si>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</si>
  <si>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</si>
  <si>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</si>
  <si>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</si>
  <si>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</si>
  <si>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</si>
  <si>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</si>
  <si>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</si>
  <si>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</si>
  <si>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</si>
  <si>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</si>
  <si>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</si>
  <si>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</si>
  <si>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</si>
  <si>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</si>
  <si>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</si>
  <si>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</si>
  <si>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</si>
  <si>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</si>
  <si>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</si>
  <si>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</si>
  <si>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</si>
  <si>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</si>
  <si>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</si>
  <si>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</si>
  <si>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</si>
  <si>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</si>
  <si>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</si>
  <si>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</si>
  <si>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</si>
  <si>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</si>
  <si>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</si>
  <si>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</si>
  <si>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</si>
  <si>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</si>
  <si>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</si>
  <si>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</si>
  <si>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</si>
  <si>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</si>
  <si>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</si>
  <si>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</si>
  <si>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</si>
  <si>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</si>
  <si>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</si>
  <si>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</si>
  <si>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</si>
  <si>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</si>
  <si>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</si>
  <si>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</si>
  <si>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</si>
  <si>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</si>
  <si>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</si>
  <si>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</si>
  <si>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</si>
  <si>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</si>
  <si>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</si>
  <si>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</si>
  <si>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</si>
  <si>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</si>
  <si>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</si>
  <si>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</si>
  <si>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</si>
  <si>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</si>
  <si>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</si>
  <si>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</si>
  <si>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</si>
  <si>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</si>
  <si>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</si>
  <si>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</si>
  <si>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</si>
  <si>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</si>
  <si>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</si>
  <si>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</si>
  <si>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</si>
  <si>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</si>
  <si>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</si>
  <si>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</si>
  <si>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</si>
  <si>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</si>
  <si>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</si>
  <si>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</si>
  <si>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</si>
  <si>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</si>
  <si>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</si>
  <si>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</si>
  <si>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</si>
  <si>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</si>
  <si>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</si>
  <si>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</si>
  <si>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</si>
  <si>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</si>
  <si>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</si>
  <si>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</si>
  <si>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</si>
  <si>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</si>
  <si>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</si>
  <si>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</si>
  <si>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</si>
  <si>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</si>
  <si>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</si>
  <si>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</si>
  <si>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</si>
  <si>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</si>
  <si>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</si>
  <si>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</si>
  <si>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</si>
  <si>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</si>
  <si>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</si>
  <si>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</si>
  <si>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</si>
  <si>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</si>
  <si>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</si>
  <si>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</si>
  <si>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</si>
  <si>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</si>
  <si>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</si>
  <si>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</si>
  <si>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</si>
  <si>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</si>
  <si>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</si>
  <si>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</si>
  <si>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</si>
  <si>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</si>
  <si>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</si>
  <si>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</si>
  <si>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</si>
  <si>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</si>
  <si>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</si>
  <si>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</si>
  <si>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</si>
  <si>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</si>
  <si>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</si>
  <si>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</si>
  <si>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</si>
  <si>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</si>
  <si>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</si>
  <si>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</si>
  <si>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</si>
  <si>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</si>
  <si>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</si>
  <si>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</si>
  <si>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</si>
  <si>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</si>
  <si>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</si>
  <si>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</si>
  <si>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</si>
  <si>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</si>
  <si>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</si>
  <si>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</si>
  <si>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</si>
  <si>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</si>
  <si>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</si>
  <si>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</si>
  <si>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</si>
  <si>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</si>
  <si>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</si>
  <si>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</si>
  <si>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</si>
  <si>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</si>
  <si>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</si>
  <si>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</si>
  <si>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</si>
  <si>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</si>
  <si>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</si>
  <si>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</si>
  <si>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</si>
  <si>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</si>
  <si>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</si>
  <si>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</si>
  <si>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</si>
  <si>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</si>
  <si>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</si>
  <si>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</si>
  <si>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</si>
  <si>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</si>
  <si>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</si>
  <si>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</si>
  <si>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</si>
  <si>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</si>
  <si>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</si>
  <si>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</si>
  <si>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</si>
  <si>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</si>
  <si>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</si>
  <si>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</si>
  <si>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</si>
  <si>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</si>
  <si>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</si>
  <si>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</si>
  <si>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</si>
  <si>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</si>
  <si>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</si>
  <si>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</si>
  <si>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</si>
  <si>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</si>
  <si>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</si>
  <si>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</si>
  <si>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</si>
  <si>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</si>
  <si>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</si>
  <si>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</si>
  <si>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</si>
  <si>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</si>
  <si>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</si>
  <si>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</si>
  <si>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</si>
  <si>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</si>
  <si>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</si>
  <si>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</si>
  <si>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</si>
  <si>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</si>
  <si>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</si>
  <si>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</si>
  <si>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</si>
  <si>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</si>
  <si>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</si>
  <si>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</si>
  <si>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</si>
  <si>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</si>
  <si>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</si>
  <si>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</si>
  <si>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</si>
  <si>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</si>
  <si>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</si>
  <si>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</si>
  <si>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</si>
  <si>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</si>
  <si>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</si>
  <si>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</si>
  <si>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</si>
  <si>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</si>
  <si>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</si>
  <si>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</si>
  <si>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</si>
  <si>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</si>
  <si>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</si>
  <si>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</si>
  <si>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</si>
  <si>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</si>
  <si>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</si>
  <si>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</si>
  <si>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</si>
  <si>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</si>
  <si>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</si>
  <si>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</si>
  <si>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</si>
  <si>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</si>
  <si>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</si>
  <si>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</si>
  <si>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</si>
  <si>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</si>
  <si>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</si>
  <si>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</si>
  <si>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</si>
  <si>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</si>
  <si>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</si>
  <si>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</si>
  <si>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</si>
  <si>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</si>
  <si>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</si>
  <si>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</si>
  <si>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</si>
  <si>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</si>
  <si>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</si>
  <si>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</si>
  <si>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</si>
  <si>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</si>
  <si>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</si>
  <si>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</si>
  <si>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</si>
  <si>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</si>
  <si>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</si>
  <si>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</si>
  <si>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</si>
  <si>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</si>
  <si>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</si>
  <si>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</si>
  <si>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</si>
  <si>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</si>
  <si>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</si>
  <si>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</si>
  <si>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</si>
  <si>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</si>
  <si>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</si>
  <si>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</si>
  <si>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</si>
  <si>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</si>
  <si>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</si>
  <si>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</si>
  <si>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</si>
  <si>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</si>
  <si>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</si>
  <si>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</si>
  <si>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</si>
  <si>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</si>
  <si>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</si>
  <si>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</si>
  <si>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</si>
  <si>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</si>
  <si>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</si>
  <si>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</si>
  <si>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</si>
  <si>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</si>
  <si>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</si>
  <si>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</si>
  <si>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</si>
  <si>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</si>
  <si>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</si>
  <si>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</si>
  <si>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</si>
  <si>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</si>
  <si>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</si>
  <si>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</si>
  <si>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</si>
  <si>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</si>
  <si>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</si>
  <si>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</si>
  <si>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</si>
  <si>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</si>
  <si>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</si>
  <si>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</si>
  <si>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</si>
  <si>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</si>
  <si>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</si>
  <si>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</si>
  <si>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</si>
  <si>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</si>
  <si>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</si>
  <si>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</si>
  <si>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</si>
  <si>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</si>
  <si>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</si>
  <si>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</si>
  <si>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</si>
  <si>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</si>
  <si>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</si>
  <si>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</si>
  <si>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</si>
  <si>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</si>
  <si>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</si>
  <si>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</si>
  <si>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</si>
  <si>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</si>
  <si>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</si>
  <si>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</si>
  <si>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</si>
  <si>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</si>
  <si>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</si>
  <si>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</si>
  <si>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</si>
  <si>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</si>
  <si>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</si>
  <si>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</si>
  <si>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</si>
  <si>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</si>
  <si>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</si>
  <si>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</si>
  <si>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</si>
  <si>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</si>
  <si>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</si>
  <si>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</si>
  <si>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</si>
  <si>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</si>
  <si>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</si>
  <si>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</si>
  <si>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</si>
  <si>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</si>
  <si>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</si>
  <si>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</si>
  <si>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</si>
  <si>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</si>
  <si>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</si>
  <si>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</si>
  <si>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</si>
  <si>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</si>
  <si>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</si>
  <si>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</si>
  <si>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</si>
  <si>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</si>
  <si>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</si>
  <si>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</si>
  <si>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</si>
  <si>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</si>
  <si>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</si>
  <si>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</si>
  <si>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</si>
  <si>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</si>
  <si>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</si>
  <si>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</si>
  <si>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</si>
  <si>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</si>
  <si>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</si>
  <si>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</si>
  <si>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</si>
  <si>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</si>
  <si>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</si>
  <si>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</si>
  <si>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</si>
  <si>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</si>
  <si>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</si>
  <si>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</si>
  <si>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</si>
  <si>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</si>
  <si>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</si>
  <si>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</si>
  <si>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</si>
  <si>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</si>
  <si>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</si>
  <si>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</si>
  <si>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</si>
  <si>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</si>
  <si>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</si>
  <si>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</si>
  <si>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</si>
  <si>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</si>
  <si>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</si>
  <si>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</si>
  <si>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</si>
  <si>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</si>
  <si>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</si>
  <si>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</si>
  <si>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</si>
  <si>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</si>
  <si>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</si>
  <si>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</si>
  <si>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</si>
  <si>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</si>
  <si>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</si>
  <si>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</si>
  <si>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</si>
  <si>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</si>
  <si>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</si>
  <si>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</si>
  <si>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</si>
  <si>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</si>
  <si>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</si>
  <si>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</si>
  <si>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</si>
  <si>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</si>
  <si>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</si>
  <si>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</si>
  <si>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</si>
  <si>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</si>
  <si>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</si>
  <si>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</si>
  <si>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</si>
  <si>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</si>
  <si>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</si>
  <si>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</si>
  <si>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</si>
  <si>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</si>
  <si>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</si>
  <si>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</si>
  <si>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</si>
  <si>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</si>
  <si>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</si>
  <si>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</si>
  <si>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</si>
  <si>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</si>
  <si>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</si>
  <si>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</si>
  <si>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</si>
  <si>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</si>
  <si>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</si>
  <si>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</si>
  <si>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</si>
  <si>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</si>
  <si>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</si>
  <si>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</si>
  <si>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</si>
  <si>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</si>
  <si>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</si>
  <si>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</si>
  <si>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</si>
  <si>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</si>
  <si>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</si>
  <si>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</si>
  <si>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</si>
  <si>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</si>
  <si>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</si>
  <si>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</si>
  <si>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</si>
  <si>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</si>
  <si>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</si>
  <si>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</si>
  <si>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</si>
  <si>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</si>
  <si>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</si>
  <si>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</si>
  <si>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</si>
  <si>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</si>
  <si>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</si>
  <si>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</si>
  <si>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</si>
  <si>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</si>
  <si>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</si>
  <si>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</si>
  <si>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</si>
  <si>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</si>
  <si>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</si>
  <si>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</si>
  <si>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</si>
  <si>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</si>
  <si>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</si>
  <si>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</si>
  <si>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</si>
  <si>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</si>
  <si>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</si>
  <si>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</si>
  <si>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</si>
  <si>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</si>
  <si>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</si>
  <si>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</si>
  <si>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</si>
  <si>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</si>
  <si>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</si>
  <si>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</si>
  <si>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</si>
  <si>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</si>
  <si>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</si>
  <si>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</si>
  <si>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</si>
  <si>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</si>
  <si>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</si>
  <si>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</si>
  <si>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</si>
  <si>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</si>
  <si>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</si>
  <si>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</si>
  <si>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</si>
  <si>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</si>
  <si>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</si>
  <si>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</si>
  <si>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</si>
  <si>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</si>
  <si>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</si>
  <si>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</si>
  <si>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</si>
  <si>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</si>
  <si>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</si>
  <si>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</si>
  <si>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</si>
  <si>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</si>
  <si>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</si>
  <si>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</si>
  <si>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</si>
  <si>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</si>
  <si>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</si>
  <si>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</si>
  <si>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</si>
  <si>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</si>
  <si>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</si>
  <si>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</si>
  <si>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</si>
  <si>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</si>
  <si>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</si>
  <si>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</si>
  <si>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</si>
  <si>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</si>
  <si>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</si>
  <si>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</si>
  <si>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</si>
  <si>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</si>
  <si>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</si>
  <si>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</si>
  <si>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</si>
  <si>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</si>
  <si>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</si>
  <si>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</si>
  <si>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</si>
  <si>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</si>
  <si>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</si>
  <si>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</si>
  <si>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</si>
  <si>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</si>
  <si>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</si>
  <si>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</si>
  <si>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</si>
  <si>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</si>
  <si>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</si>
  <si>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</si>
  <si>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</si>
  <si>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</si>
  <si>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</si>
  <si>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</si>
  <si>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</si>
  <si>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</si>
  <si>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</si>
  <si>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</si>
  <si>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</si>
  <si>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</si>
  <si>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</si>
  <si>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</si>
  <si>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</si>
  <si>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</si>
  <si>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</si>
  <si>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</si>
  <si>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</si>
  <si>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</si>
  <si>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</si>
  <si>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</si>
  <si>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</si>
  <si>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</si>
  <si>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</si>
  <si>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</si>
  <si>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</si>
  <si>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</si>
  <si>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</si>
  <si>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</si>
  <si>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</si>
  <si>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</si>
  <si>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</si>
  <si>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</si>
  <si>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</si>
  <si>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</si>
  <si>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</si>
  <si>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</si>
  <si>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</si>
  <si>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</si>
  <si>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</si>
  <si>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</si>
  <si>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</si>
  <si>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</si>
  <si>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</si>
  <si>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</si>
  <si>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</si>
  <si>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</si>
  <si>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</si>
  <si>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</si>
  <si>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</si>
  <si>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</si>
  <si>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</si>
  <si>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</si>
  <si>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</si>
  <si>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</si>
  <si>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</si>
  <si>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</si>
  <si>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</si>
  <si>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</si>
  <si>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</si>
  <si>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</si>
  <si>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</si>
  <si>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</si>
  <si>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</si>
  <si>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</si>
  <si>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</si>
  <si>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</si>
  <si>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</si>
  <si>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</si>
  <si>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</si>
  <si>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</si>
  <si>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</si>
  <si>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</si>
  <si>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</si>
  <si>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</si>
  <si>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</si>
  <si>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</si>
  <si>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</si>
  <si>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</si>
  <si>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</si>
  <si>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</si>
  <si>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</si>
  <si>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</si>
  <si>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</si>
  <si>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</si>
  <si>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</si>
  <si>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</si>
  <si>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</si>
  <si>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</si>
  <si>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</si>
  <si>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</si>
  <si>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</si>
  <si>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</si>
  <si>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</si>
  <si>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</si>
  <si>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</si>
  <si>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</si>
  <si>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</si>
  <si>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</si>
  <si>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</si>
  <si>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</si>
  <si>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</si>
  <si>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</si>
  <si>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</si>
  <si>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</si>
  <si>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</si>
  <si>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</si>
  <si>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</si>
  <si>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</si>
  <si>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</si>
  <si>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</si>
  <si>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</si>
  <si>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</si>
  <si>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</si>
  <si>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</si>
  <si>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</si>
  <si>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</si>
  <si>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</si>
  <si>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</si>
  <si>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</si>
  <si>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</si>
  <si>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</si>
  <si>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</si>
  <si>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</si>
  <si>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</si>
  <si>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</si>
  <si>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</si>
  <si>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</si>
  <si>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</si>
  <si>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</si>
  <si>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</si>
  <si>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</si>
  <si>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</si>
  <si>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</si>
  <si>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</si>
  <si>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</si>
  <si>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</si>
  <si>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</si>
  <si>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</si>
  <si>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</si>
  <si>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</si>
  <si>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</si>
  <si>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</si>
  <si>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</si>
  <si>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</si>
  <si>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</si>
  <si>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</si>
  <si>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</si>
  <si>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</si>
  <si>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</si>
  <si>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</si>
  <si>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</si>
  <si>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</si>
  <si>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</si>
  <si>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</si>
  <si>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</si>
  <si>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</si>
  <si>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</si>
  <si>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</si>
  <si>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</si>
  <si>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</si>
  <si>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</si>
  <si>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</si>
  <si>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</si>
  <si>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</si>
  <si>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</si>
  <si>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</si>
  <si>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</si>
  <si>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</si>
  <si>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</si>
  <si>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</si>
  <si>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</si>
  <si>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</si>
  <si>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</si>
  <si>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</si>
  <si>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</si>
  <si>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</si>
  <si>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</si>
  <si>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</si>
  <si>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</si>
  <si>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</si>
  <si>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</si>
  <si>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</si>
  <si>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</si>
  <si>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</si>
  <si>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</si>
  <si>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</si>
  <si>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</si>
  <si>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</si>
  <si>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</si>
  <si>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</si>
  <si>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</si>
  <si>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</si>
  <si>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</si>
  <si>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</si>
  <si>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</si>
  <si>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</si>
  <si>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</si>
  <si>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</si>
  <si>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</si>
  <si>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</si>
  <si>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</si>
  <si>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</si>
  <si>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</si>
  <si>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</si>
  <si>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</si>
  <si>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</si>
  <si>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</si>
  <si>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</si>
  <si>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</si>
  <si>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</si>
  <si>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</si>
  <si>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</si>
  <si>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</si>
  <si>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</si>
  <si>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</si>
  <si>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</si>
  <si>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</si>
  <si>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</si>
  <si>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</si>
  <si>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</si>
  <si>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</si>
  <si>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</si>
  <si>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</si>
  <si>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</si>
  <si>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</si>
  <si>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</si>
  <si>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</si>
  <si>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</si>
  <si>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</si>
  <si>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</si>
  <si>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</si>
  <si>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</si>
  <si>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</si>
  <si>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</si>
  <si>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</si>
  <si>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</si>
  <si>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</si>
  <si>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</si>
  <si>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</si>
  <si>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</si>
  <si>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</si>
  <si>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</si>
  <si>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</si>
  <si>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</si>
  <si>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</si>
  <si>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</si>
  <si>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</si>
  <si>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</si>
  <si>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</si>
  <si>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</si>
  <si>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</si>
  <si>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</si>
  <si>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</si>
  <si>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</si>
  <si>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</si>
  <si>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</si>
  <si>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</si>
  <si>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</si>
  <si>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</si>
  <si>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</si>
  <si>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</si>
  <si>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</si>
  <si>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</si>
  <si>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</si>
  <si>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</si>
  <si>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</si>
  <si>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</si>
  <si>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</si>
  <si>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</si>
  <si>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</si>
  <si>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</si>
  <si>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</si>
  <si>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</si>
  <si>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</si>
  <si>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</si>
  <si>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</si>
  <si>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</si>
  <si>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</si>
  <si>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</si>
  <si>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</si>
  <si>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</si>
  <si>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</si>
  <si>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</si>
  <si>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</si>
  <si>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</si>
  <si>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</si>
  <si>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</si>
  <si>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</si>
  <si>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</si>
  <si>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</si>
  <si>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</si>
  <si>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</si>
  <si>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</si>
  <si>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</si>
  <si>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</si>
  <si>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</si>
  <si>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</si>
  <si>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</si>
  <si>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</si>
  <si>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</si>
  <si>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</si>
  <si>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</si>
  <si>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</si>
  <si>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</si>
  <si>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</si>
  <si>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</si>
  <si>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</si>
  <si>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</si>
  <si>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</si>
  <si>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</si>
  <si>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</si>
  <si>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</si>
  <si>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</si>
  <si>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</si>
  <si>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</si>
  <si>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</si>
  <si>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</si>
  <si>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</si>
  <si>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</si>
  <si>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</si>
  <si>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</si>
  <si>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</si>
  <si>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</si>
  <si>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</si>
  <si>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</si>
  <si>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</si>
  <si>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</si>
  <si>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</si>
  <si>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</si>
  <si>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</si>
  <si>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</si>
  <si>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</si>
  <si>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</si>
  <si>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</si>
  <si>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</si>
  <si>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</si>
  <si>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</si>
  <si>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</si>
  <si>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</si>
  <si>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</si>
  <si>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</si>
  <si>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</si>
  <si>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</si>
  <si>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</si>
  <si>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</si>
  <si>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</si>
  <si>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</si>
  <si>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</si>
  <si>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</si>
  <si>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</si>
  <si>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</si>
  <si>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</si>
  <si>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</si>
  <si>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</si>
  <si>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</si>
  <si>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</si>
  <si>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</si>
  <si>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</si>
  <si>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</si>
  <si>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</si>
  <si>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</si>
  <si>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</si>
  <si>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</si>
  <si>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</si>
  <si>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</si>
  <si>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</si>
  <si>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</si>
  <si>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</si>
  <si>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</si>
  <si>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</si>
  <si>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</si>
  <si>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</si>
  <si>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</si>
  <si>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</si>
  <si>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</si>
  <si>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</si>
  <si>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</si>
  <si>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</si>
  <si>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</si>
  <si>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</si>
  <si>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</si>
  <si>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</si>
  <si>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</si>
  <si>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</si>
  <si>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</si>
  <si>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</si>
  <si>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</si>
  <si>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</si>
  <si>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</si>
  <si>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</si>
  <si>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</si>
  <si>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</si>
  <si>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</si>
  <si>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</si>
  <si>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</si>
  <si>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</si>
  <si>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</si>
  <si>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</si>
  <si>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</si>
  <si>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</si>
  <si>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</si>
  <si>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</si>
  <si>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</si>
  <si>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</si>
  <si>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</si>
  <si>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</si>
  <si>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</si>
  <si>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</si>
  <si>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</si>
  <si>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</si>
  <si>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</si>
  <si>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</si>
  <si>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</si>
  <si>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</si>
  <si>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</si>
  <si>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</si>
  <si>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</si>
  <si>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</si>
  <si>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</si>
  <si>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</si>
  <si>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</si>
  <si>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</si>
  <si>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</si>
  <si>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</si>
  <si>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</si>
  <si>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</si>
  <si>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</si>
  <si>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</si>
  <si>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</si>
  <si>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</si>
  <si>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</si>
  <si>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</si>
  <si>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</si>
  <si>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</si>
  <si>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</si>
  <si>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</si>
  <si>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</si>
  <si>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</si>
  <si>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</si>
  <si>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</si>
  <si>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</si>
  <si>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</si>
  <si>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</si>
  <si>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</si>
  <si>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</si>
  <si>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</si>
  <si>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</si>
  <si>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</si>
  <si>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</si>
  <si>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</si>
  <si>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</si>
  <si>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</si>
  <si>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</si>
  <si>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</si>
  <si>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</si>
  <si>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</si>
  <si>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</si>
  <si>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</si>
  <si>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</si>
  <si>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</si>
  <si>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</si>
  <si>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</si>
  <si>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</si>
  <si>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</si>
  <si>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</si>
  <si>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</si>
  <si>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</si>
  <si>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</si>
  <si>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</si>
  <si>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</si>
  <si>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</si>
  <si>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</si>
  <si>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</si>
  <si>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</si>
  <si>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</si>
  <si>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</si>
  <si>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</si>
  <si>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</si>
  <si>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</si>
  <si>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</si>
  <si>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</si>
  <si>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</si>
  <si>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</si>
  <si>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</si>
  <si>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</si>
  <si>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</si>
  <si>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</si>
  <si>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</si>
  <si>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</si>
  <si>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</si>
  <si>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</si>
  <si>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</si>
  <si>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</si>
  <si>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</si>
  <si>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</si>
  <si>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</si>
  <si>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</si>
  <si>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</si>
  <si>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</si>
  <si>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</si>
  <si>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</si>
  <si>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</si>
  <si>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</si>
  <si>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</si>
  <si>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</si>
  <si>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</si>
  <si>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</si>
  <si>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</si>
  <si>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</si>
  <si>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</si>
  <si>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</si>
  <si>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</si>
  <si>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</si>
  <si>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</si>
  <si>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</si>
  <si>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</si>
  <si>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</si>
  <si>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</si>
  <si>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</si>
  <si>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</si>
  <si>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</si>
  <si>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</si>
  <si>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</si>
  <si>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</si>
  <si>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</si>
  <si>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</si>
  <si>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</si>
  <si>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</si>
  <si>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</si>
  <si>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</si>
  <si>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</si>
  <si>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</si>
  <si>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</si>
  <si>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</si>
  <si>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</si>
  <si>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</si>
  <si>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</si>
  <si>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</si>
  <si>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</si>
  <si>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</si>
  <si>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</si>
  <si>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</si>
  <si>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</si>
  <si>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</si>
  <si>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</si>
  <si>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</si>
  <si>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</si>
  <si>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</si>
  <si>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</si>
  <si>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</si>
  <si>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</si>
  <si>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</si>
  <si>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</si>
  <si>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</si>
  <si>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</si>
  <si>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</si>
  <si>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</si>
  <si>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</si>
  <si>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</si>
  <si>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</si>
  <si>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</si>
  <si>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</si>
  <si>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</si>
  <si>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</si>
  <si>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</si>
  <si>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</si>
  <si>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</si>
  <si>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</si>
  <si>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</si>
  <si>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</si>
  <si>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</si>
  <si>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</si>
  <si>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</si>
  <si>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</si>
  <si>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</si>
  <si>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</si>
  <si>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</si>
  <si>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</si>
  <si>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</si>
  <si>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</si>
  <si>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</si>
  <si>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</si>
  <si>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</si>
  <si>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</si>
  <si>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</si>
  <si>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</si>
  <si>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</si>
  <si>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</si>
  <si>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</si>
  <si>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</si>
  <si>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</si>
  <si>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</si>
  <si>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</si>
  <si>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</si>
  <si>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</si>
  <si>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</si>
  <si>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</si>
  <si>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</si>
  <si>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</si>
  <si>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</si>
  <si>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</si>
  <si>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</si>
  <si>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</si>
  <si>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</si>
  <si>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</si>
  <si>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</si>
  <si>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</si>
  <si>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</si>
  <si>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</si>
  <si>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</si>
  <si>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</si>
  <si>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</si>
  <si>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</si>
  <si>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</si>
  <si>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</si>
  <si>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</si>
  <si>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</si>
  <si>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</si>
  <si>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</si>
  <si>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</si>
  <si>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</si>
  <si>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</si>
  <si>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</si>
  <si>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</si>
  <si>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</si>
  <si>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</si>
  <si>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</si>
  <si>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</si>
  <si>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</si>
  <si>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</si>
  <si>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</si>
  <si>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</si>
  <si>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</si>
  <si>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</si>
  <si>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</si>
  <si>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</si>
  <si>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</si>
  <si>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</si>
  <si>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</si>
  <si>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</si>
  <si>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</si>
  <si>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</si>
  <si>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</si>
  <si>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</si>
  <si>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</si>
  <si>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</si>
  <si>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</si>
  <si>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</si>
  <si>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</si>
  <si>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</si>
  <si>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</si>
  <si>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</si>
  <si>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</si>
  <si>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</si>
  <si>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</si>
  <si>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</si>
  <si>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</si>
  <si>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</si>
  <si>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</si>
  <si>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</si>
  <si>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</si>
  <si>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</si>
  <si>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</si>
  <si>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</si>
  <si>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</si>
  <si>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</si>
  <si>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</si>
  <si>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</si>
  <si>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</si>
  <si>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</si>
  <si>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</si>
  <si>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</si>
  <si>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</si>
  <si>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</si>
  <si>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</si>
  <si>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</si>
  <si>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</si>
  <si>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</si>
  <si>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</si>
  <si>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</si>
  <si>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</si>
  <si>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</si>
  <si>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</si>
  <si>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</si>
  <si>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</si>
  <si>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</si>
  <si>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</si>
  <si>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</si>
  <si>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</si>
  <si>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</si>
  <si>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</si>
  <si>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</si>
  <si>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</si>
  <si>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</si>
  <si>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</si>
  <si>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</si>
  <si>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</si>
  <si>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</si>
  <si>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</si>
  <si>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</si>
  <si>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</si>
  <si>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</si>
  <si>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</si>
  <si>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</si>
  <si>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</si>
  <si>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</si>
  <si>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</si>
  <si>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</si>
  <si>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</si>
  <si>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</si>
  <si>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</si>
  <si>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</si>
  <si>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</si>
  <si>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</si>
  <si>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</si>
  <si>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</si>
  <si>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</si>
  <si>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</si>
  <si>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</si>
  <si>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</si>
  <si>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</si>
  <si>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</si>
  <si>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</si>
  <si>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</si>
  <si>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</si>
  <si>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</si>
  <si>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</si>
  <si>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</si>
  <si>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</si>
  <si>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</si>
  <si>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</si>
  <si>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</si>
  <si>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</si>
  <si>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</si>
  <si>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</si>
  <si>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</si>
  <si>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</si>
  <si>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</si>
  <si>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</si>
  <si>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</si>
  <si>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</si>
  <si>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</si>
  <si>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</si>
  <si>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</si>
  <si>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</si>
  <si>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</si>
  <si>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</si>
  <si>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</si>
  <si>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</si>
  <si>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</si>
  <si>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</si>
  <si>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</si>
  <si>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</si>
  <si>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</si>
  <si>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</si>
  <si>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</si>
  <si>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</si>
  <si>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</si>
  <si>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</si>
  <si>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</si>
  <si>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</si>
  <si>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</si>
  <si>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</si>
  <si>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</si>
  <si>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</si>
  <si>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</si>
  <si>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</si>
  <si>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</si>
  <si>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</si>
  <si>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</si>
  <si>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</si>
  <si>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</si>
  <si>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</si>
  <si>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</si>
  <si>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</si>
  <si>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</si>
  <si>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</si>
  <si>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</si>
  <si>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</si>
  <si>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</si>
  <si>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</si>
  <si>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</si>
  <si>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</si>
  <si>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</si>
  <si>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</si>
  <si>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</si>
  <si>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</si>
  <si>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</si>
  <si>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</si>
  <si>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</si>
  <si>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</si>
  <si>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</si>
  <si>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</si>
  <si>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</si>
  <si>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</si>
  <si>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</si>
  <si>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</si>
  <si>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</si>
  <si>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</si>
  <si>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</si>
  <si>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</si>
  <si>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</si>
  <si>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</si>
  <si>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</si>
  <si>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</si>
  <si>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</si>
  <si>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</si>
  <si>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</si>
  <si>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</si>
  <si>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</si>
  <si>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</si>
  <si>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</si>
  <si>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</si>
  <si>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</si>
  <si>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</si>
  <si>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</si>
  <si>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</si>
  <si>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</si>
  <si>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</si>
  <si>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</si>
  <si>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</si>
  <si>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</si>
  <si>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</si>
  <si>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</si>
  <si>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</si>
  <si>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</si>
  <si>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</si>
  <si>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</si>
  <si>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</si>
  <si>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</si>
  <si>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</si>
  <si>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</si>
  <si>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</si>
  <si>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</si>
  <si>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</si>
  <si>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</si>
  <si>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</si>
  <si>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</si>
  <si>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</si>
  <si>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</si>
  <si>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</si>
  <si>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</si>
  <si>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</si>
  <si>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</si>
  <si>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</si>
  <si>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</si>
  <si>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</si>
  <si>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</si>
  <si>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</si>
  <si>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</si>
  <si>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</si>
  <si>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</si>
  <si>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</si>
  <si>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</si>
  <si>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</si>
  <si>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</si>
  <si>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</si>
  <si>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</si>
  <si>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</si>
  <si>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</si>
  <si>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</si>
  <si>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</si>
  <si>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</si>
  <si>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</si>
  <si>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</si>
  <si>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</si>
  <si>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</si>
  <si>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</si>
  <si>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</si>
  <si>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</si>
  <si>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</si>
  <si>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</si>
  <si>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</si>
  <si>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</si>
  <si>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</si>
  <si>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</si>
  <si>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</si>
  <si>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</si>
  <si>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</si>
  <si>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</si>
  <si>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</si>
  <si>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</si>
  <si>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</si>
  <si>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</si>
  <si>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</si>
  <si>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</si>
  <si>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</si>
  <si>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</si>
  <si>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</si>
  <si>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</si>
  <si>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</si>
  <si>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</si>
  <si>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</si>
  <si>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</si>
  <si>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</si>
  <si>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</si>
  <si>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</si>
  <si>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</si>
  <si>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</si>
  <si>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</si>
  <si>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</si>
  <si>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</si>
  <si>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</si>
  <si>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</si>
  <si>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</si>
  <si>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</si>
  <si>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</si>
  <si>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</si>
  <si>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</si>
  <si>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</si>
  <si>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</si>
  <si>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</si>
  <si>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</si>
  <si>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</si>
  <si>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</si>
  <si>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</si>
  <si>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</si>
  <si>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</si>
  <si>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</si>
  <si>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</si>
  <si>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</si>
  <si>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</si>
  <si>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</si>
  <si>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</si>
  <si>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</si>
  <si>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</si>
  <si>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</si>
  <si>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</si>
  <si>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</si>
  <si>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</si>
  <si>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</si>
  <si>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</si>
  <si>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</si>
  <si>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</si>
  <si>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</si>
  <si>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</si>
  <si>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</si>
  <si>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</si>
  <si>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</si>
  <si>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</si>
  <si>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</si>
  <si>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</si>
  <si>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</si>
  <si>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</si>
  <si>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</si>
  <si>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</si>
  <si>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</si>
  <si>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</si>
  <si>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</si>
  <si>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</si>
  <si>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</si>
  <si>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</si>
  <si>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</si>
  <si>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</si>
  <si>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</si>
  <si>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</si>
  <si>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</si>
  <si>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</si>
  <si>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</si>
  <si>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</si>
  <si>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</si>
  <si>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</si>
  <si>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</si>
  <si>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</si>
  <si>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</si>
  <si>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</si>
  <si>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</si>
  <si>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</si>
  <si>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</si>
  <si>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</si>
  <si>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</si>
  <si>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</si>
  <si>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</si>
  <si>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</si>
  <si>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</si>
  <si>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</si>
  <si>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</si>
  <si>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</si>
  <si>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</si>
  <si>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</si>
  <si>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</si>
  <si>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</si>
  <si>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</si>
  <si>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</si>
  <si>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</si>
  <si>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</si>
  <si>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</si>
  <si>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</si>
  <si>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</si>
  <si>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</si>
  <si>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</si>
  <si>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</si>
  <si>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</si>
  <si>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</si>
  <si>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</si>
  <si>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</si>
  <si>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</si>
  <si>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</si>
  <si>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</si>
  <si>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</si>
  <si>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</si>
  <si>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</si>
  <si>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</si>
  <si>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</si>
  <si>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</si>
  <si>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</si>
  <si>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</si>
  <si>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</si>
  <si>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</si>
  <si>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</si>
  <si>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</si>
  <si>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</si>
  <si>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</si>
  <si>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</si>
  <si>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</si>
  <si>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</si>
  <si>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</si>
  <si>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</si>
  <si>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</si>
  <si>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</si>
  <si>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</si>
  <si>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</si>
  <si>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</si>
  <si>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</si>
  <si>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</si>
  <si>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</si>
  <si>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</si>
  <si>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</si>
  <si>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</si>
  <si>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</si>
  <si>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</si>
  <si>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</si>
  <si>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</si>
  <si>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</si>
  <si>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</si>
  <si>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</si>
  <si>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</si>
  <si>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</si>
  <si>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</si>
  <si>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</si>
  <si>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</si>
  <si>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</si>
  <si>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</si>
  <si>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</si>
  <si>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</si>
  <si>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</si>
  <si>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</si>
  <si>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</si>
  <si>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</si>
  <si>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</si>
  <si>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</si>
  <si>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</si>
  <si>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</si>
  <si>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</si>
  <si>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</si>
  <si>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</si>
  <si>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</si>
  <si>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</si>
  <si>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</si>
  <si>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</si>
  <si>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</si>
  <si>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</si>
  <si>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</si>
  <si>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</si>
  <si>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</si>
  <si>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</si>
  <si>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</si>
  <si>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</si>
  <si>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</si>
  <si>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</si>
  <si>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</si>
  <si>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</si>
  <si>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</si>
  <si>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</si>
  <si>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</si>
  <si>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</si>
  <si>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</si>
  <si>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</si>
  <si>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</si>
  <si>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</si>
  <si>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</si>
  <si>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</si>
  <si>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</si>
  <si>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</si>
  <si>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</si>
  <si>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</si>
  <si>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</si>
  <si>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</si>
  <si>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</si>
  <si>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</si>
  <si>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</si>
  <si>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</si>
  <si>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</si>
  <si>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</si>
  <si>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</si>
  <si>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</si>
  <si>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</si>
  <si>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</si>
  <si>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</si>
  <si>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</si>
  <si>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</si>
  <si>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</si>
  <si>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</si>
  <si>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</si>
  <si>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</si>
  <si>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</si>
  <si>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</si>
  <si>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</si>
  <si>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</si>
  <si>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</si>
  <si>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</si>
  <si>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</si>
  <si>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</si>
  <si>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</si>
  <si>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</si>
  <si>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</si>
  <si>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</si>
  <si>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</si>
  <si>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</si>
  <si>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</si>
  <si>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</si>
  <si>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</si>
  <si>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</si>
  <si>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</si>
  <si>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</si>
  <si>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</si>
  <si>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</si>
  <si>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</si>
  <si>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</si>
  <si>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</si>
  <si>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</si>
  <si>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</si>
  <si>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</si>
  <si>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</si>
  <si>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</si>
  <si>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</si>
  <si>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</si>
  <si>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</si>
  <si>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</si>
  <si>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</si>
  <si>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</si>
  <si>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</si>
  <si>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</si>
  <si>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</si>
  <si>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</si>
  <si>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</si>
  <si>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</si>
  <si>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</si>
  <si>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</si>
  <si>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</si>
  <si>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</si>
  <si>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</si>
  <si>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</si>
  <si>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</si>
  <si>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</si>
  <si>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</si>
  <si>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</si>
  <si>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</si>
  <si>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</si>
  <si>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</si>
  <si>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</si>
  <si>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</si>
  <si>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</si>
  <si>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</si>
  <si>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</si>
  <si>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</si>
  <si>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</si>
  <si>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</si>
  <si>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</si>
  <si>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</si>
  <si>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</si>
  <si>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</si>
  <si>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</si>
  <si>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</si>
  <si>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</si>
  <si>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</si>
  <si>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</si>
  <si>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</si>
  <si>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</si>
  <si>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</si>
  <si>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</si>
  <si>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</si>
  <si>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</si>
  <si>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</si>
  <si>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</si>
  <si>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</si>
  <si>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</si>
  <si>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</si>
  <si>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</si>
  <si>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</si>
  <si>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</si>
  <si>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</si>
  <si>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</si>
  <si>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</si>
  <si>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</si>
  <si>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</si>
  <si>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</si>
  <si>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</si>
  <si>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</si>
  <si>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</si>
  <si>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</si>
  <si>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</si>
  <si>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</si>
  <si>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</si>
  <si>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</si>
  <si>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</si>
  <si>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</si>
  <si>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</si>
  <si>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</si>
  <si>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</si>
  <si>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</si>
  <si>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</si>
  <si>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</si>
  <si>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</si>
  <si>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</si>
  <si>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</si>
  <si>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</si>
  <si>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</si>
  <si>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</si>
  <si>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</si>
  <si>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</si>
  <si>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</si>
  <si>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</si>
  <si>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</si>
  <si>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</si>
  <si>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</si>
  <si>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</si>
  <si>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</si>
  <si>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</si>
  <si>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</si>
  <si>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</si>
  <si>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</si>
  <si>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</si>
  <si>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</si>
  <si>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</si>
  <si>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</si>
  <si>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</si>
  <si>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</si>
  <si>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</si>
  <si>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</si>
  <si>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</si>
  <si>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</si>
  <si>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</si>
  <si>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</si>
  <si>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</si>
  <si>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</si>
  <si>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</si>
  <si>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</si>
  <si>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</si>
  <si>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</si>
  <si>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</si>
  <si>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</si>
  <si>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</si>
  <si>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</si>
  <si>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</si>
  <si>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</si>
  <si>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</si>
  <si>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</si>
  <si>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</si>
  <si>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</si>
  <si>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</si>
  <si>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</si>
  <si>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</si>
  <si>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</si>
  <si>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</si>
  <si>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</si>
  <si>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</si>
  <si>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</si>
  <si>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</si>
  <si>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</si>
  <si>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</si>
  <si>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</si>
  <si>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</si>
  <si>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</si>
  <si>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</si>
  <si>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</si>
  <si>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</si>
  <si>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</si>
  <si>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</si>
  <si>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</si>
  <si>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</si>
  <si>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</si>
  <si>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</si>
  <si>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</si>
  <si>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</si>
  <si>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</si>
  <si>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</si>
  <si>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</si>
  <si>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</si>
  <si>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</si>
  <si>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</si>
  <si>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</si>
  <si>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</si>
  <si>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</si>
  <si>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</si>
  <si>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</si>
  <si>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</si>
  <si>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</si>
  <si>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</si>
  <si>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</si>
  <si>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</si>
  <si>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</si>
  <si>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</si>
  <si>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</si>
  <si>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</si>
  <si>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</si>
  <si>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</si>
  <si>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</si>
  <si>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</si>
  <si>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</si>
  <si>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</si>
  <si>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</si>
  <si>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</si>
  <si>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</si>
  <si>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</si>
  <si>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</si>
  <si>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</si>
  <si>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</si>
  <si>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</si>
  <si>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</si>
  <si>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</si>
  <si>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</si>
  <si>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</si>
  <si>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</si>
  <si>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</si>
  <si>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</si>
  <si>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</si>
  <si>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</si>
  <si>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</si>
  <si>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</si>
  <si>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</si>
  <si>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</si>
  <si>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</si>
  <si>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</si>
  <si>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</si>
  <si>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</si>
  <si>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</si>
  <si>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</si>
  <si>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</si>
  <si>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</si>
  <si>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</si>
  <si>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</si>
  <si>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</si>
  <si>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</si>
  <si>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</si>
  <si>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</si>
  <si>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</si>
  <si>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</si>
  <si>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</si>
  <si>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</si>
  <si>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</si>
  <si>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</si>
  <si>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</si>
  <si>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</si>
  <si>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</si>
  <si>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</si>
  <si>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</si>
  <si>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</si>
  <si>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</si>
  <si>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</si>
  <si>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</si>
  <si>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</si>
  <si>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</si>
  <si>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</si>
  <si>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</si>
  <si>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</si>
  <si>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</si>
  <si>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</si>
  <si>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</si>
  <si>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</si>
  <si>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</si>
  <si>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</si>
  <si>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</si>
  <si>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</si>
  <si>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</si>
  <si>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</si>
  <si>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</si>
  <si>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</si>
  <si>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</si>
  <si>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</si>
  <si>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</si>
  <si>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</si>
  <si>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</si>
  <si>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</si>
  <si>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</si>
  <si>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</si>
  <si>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</si>
  <si>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</si>
  <si>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</si>
  <si>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</si>
  <si>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</si>
  <si>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</si>
  <si>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</si>
  <si>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</si>
  <si>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</si>
  <si>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</si>
  <si>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</si>
  <si>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</si>
  <si>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</si>
  <si>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</si>
  <si>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</si>
  <si>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</si>
  <si>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</si>
  <si>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</si>
  <si>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</si>
  <si>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</si>
  <si>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</si>
  <si>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</si>
  <si>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</si>
  <si>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</si>
  <si>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</si>
  <si>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</si>
  <si>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</si>
  <si>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</si>
  <si>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</si>
  <si>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</si>
  <si>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</si>
  <si>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</si>
  <si>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</si>
  <si>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</si>
  <si>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</si>
  <si>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</si>
  <si>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</si>
  <si>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</si>
  <si>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</si>
  <si>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</si>
  <si>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</si>
  <si>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</si>
  <si>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</si>
  <si>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</si>
  <si>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</si>
  <si>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</si>
  <si>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</si>
  <si>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</si>
  <si>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</si>
  <si>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</si>
  <si>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</si>
  <si>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</si>
  <si>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</si>
  <si>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</si>
  <si>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</si>
  <si>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</si>
  <si>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</si>
  <si>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</si>
  <si>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</si>
  <si>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</si>
  <si>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</si>
  <si>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</si>
  <si>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</si>
  <si>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</si>
  <si>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</si>
  <si>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</si>
  <si>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</si>
  <si>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</si>
  <si>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</si>
  <si>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</si>
  <si>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</si>
  <si>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</si>
  <si>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</si>
  <si>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</si>
  <si>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</si>
  <si>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</si>
  <si>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</si>
  <si>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</si>
  <si>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</si>
  <si>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</si>
  <si>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</si>
  <si>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</si>
  <si>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</si>
  <si>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</si>
  <si>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</si>
  <si>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</si>
  <si>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</si>
  <si>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</si>
  <si>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</si>
  <si>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</si>
  <si>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</si>
  <si>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</si>
  <si>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</si>
  <si>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</si>
  <si>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</si>
  <si>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</si>
  <si>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</si>
  <si>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</si>
  <si>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</si>
  <si>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</si>
  <si>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</si>
  <si>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</si>
  <si>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</si>
  <si>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</si>
  <si>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</si>
  <si>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</si>
  <si>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</si>
  <si>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</si>
  <si>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</si>
  <si>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</si>
  <si>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</si>
  <si>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</si>
  <si>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</si>
  <si>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</si>
  <si>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</si>
  <si>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</si>
  <si>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</si>
  <si>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</si>
  <si>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</si>
  <si>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</si>
  <si>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</si>
  <si>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</si>
  <si>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</si>
  <si>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</si>
  <si>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</si>
  <si>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</si>
  <si>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</si>
  <si>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</si>
  <si>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</si>
  <si>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</si>
  <si>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</si>
  <si>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</si>
  <si>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</si>
  <si>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</si>
  <si>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</si>
  <si>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</si>
  <si>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</si>
  <si>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</si>
  <si>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</si>
  <si>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</si>
  <si>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</si>
  <si>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</si>
  <si>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</si>
  <si>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</si>
  <si>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</si>
  <si>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</si>
  <si>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</si>
  <si>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</si>
  <si>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</si>
  <si>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</si>
  <si>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</si>
  <si>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</si>
  <si>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</si>
  <si>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</si>
  <si>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</si>
  <si>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</si>
  <si>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</si>
  <si>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</si>
  <si>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</si>
  <si>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</si>
  <si>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</si>
  <si>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</si>
  <si>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</si>
  <si>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</si>
  <si>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</si>
  <si>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</si>
  <si>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</si>
  <si>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</si>
  <si>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</si>
  <si>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</si>
  <si>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</si>
  <si>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</si>
  <si>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</si>
  <si>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</si>
  <si>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</si>
  <si>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</si>
  <si>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</si>
  <si>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</si>
  <si>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</si>
  <si>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</si>
  <si>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</si>
  <si>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</si>
  <si>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</si>
  <si>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</si>
  <si>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</si>
  <si>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</si>
  <si>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</si>
  <si>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</si>
  <si>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</si>
  <si>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</si>
  <si>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</si>
  <si>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</si>
  <si>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</si>
  <si>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</si>
  <si>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</si>
  <si>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</si>
  <si>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</si>
  <si>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</si>
  <si>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</si>
  <si>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</si>
  <si>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</si>
  <si>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</si>
  <si>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</si>
  <si>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</si>
  <si>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</si>
  <si>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</si>
  <si>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</si>
  <si>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</si>
  <si>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</si>
  <si>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</si>
  <si>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</si>
  <si>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</si>
  <si>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</si>
  <si>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</si>
  <si>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</si>
  <si>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</si>
  <si>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</si>
  <si>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</si>
  <si>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</si>
  <si>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</si>
  <si>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</si>
  <si>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</si>
  <si>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</si>
  <si>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</si>
  <si>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</si>
  <si>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</si>
  <si>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</si>
  <si>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</si>
  <si>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</si>
  <si>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</si>
  <si>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</si>
  <si>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</si>
  <si>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</si>
  <si>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</si>
  <si>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</si>
  <si>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</si>
  <si>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</si>
  <si>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</si>
  <si>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</si>
  <si>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</si>
  <si>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</si>
  <si>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</si>
  <si>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</si>
  <si>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</si>
  <si>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</si>
  <si>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</si>
  <si>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</si>
  <si>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</si>
  <si>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</si>
  <si>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</si>
  <si>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</si>
  <si>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</si>
  <si>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</si>
  <si>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</si>
  <si>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</si>
  <si>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</si>
  <si>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</si>
  <si>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</si>
  <si>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</si>
  <si>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</si>
  <si>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</si>
  <si>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</si>
  <si>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</si>
  <si>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</si>
  <si>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</si>
  <si>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</si>
  <si>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</si>
  <si>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</si>
  <si>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</si>
  <si>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</si>
  <si>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</si>
  <si>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</si>
  <si>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</si>
  <si>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</si>
  <si>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</si>
  <si>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</si>
  <si>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</si>
  <si>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</si>
  <si>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</si>
  <si>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</si>
  <si>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</si>
  <si>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</si>
  <si>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</si>
  <si>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</si>
  <si>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</si>
  <si>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</si>
  <si>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</si>
  <si>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</si>
  <si>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</si>
  <si>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</si>
  <si>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</si>
  <si>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</si>
  <si>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</si>
  <si>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</si>
  <si>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</si>
  <si>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</si>
  <si>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</si>
  <si>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</si>
  <si>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</si>
  <si>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</si>
  <si>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</si>
  <si>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</si>
  <si>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</si>
  <si>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</si>
  <si>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</si>
  <si>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</si>
  <si>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</si>
  <si>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</si>
  <si>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</si>
  <si>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</si>
  <si>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</si>
  <si>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</si>
  <si>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</si>
  <si>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</si>
  <si>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</si>
  <si>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</si>
  <si>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</si>
  <si>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</si>
  <si>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</si>
  <si>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</si>
  <si>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</si>
  <si>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</si>
  <si>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</si>
  <si>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</si>
  <si>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</si>
  <si>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</si>
  <si>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</si>
  <si>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</si>
  <si>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</si>
  <si>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</si>
  <si>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</si>
  <si>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</si>
  <si>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</si>
  <si>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</si>
  <si>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</si>
  <si>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</si>
  <si>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</si>
  <si>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</si>
  <si>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</si>
  <si>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</si>
  <si>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</si>
  <si>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</si>
  <si>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</si>
  <si>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</si>
  <si>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</si>
  <si>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</si>
  <si>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</si>
  <si>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</si>
  <si>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</si>
  <si>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</si>
  <si>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</si>
  <si>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</si>
  <si>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</si>
  <si>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</si>
  <si>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</si>
  <si>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</si>
  <si>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</si>
  <si>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</si>
  <si>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</si>
  <si>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</si>
  <si>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</si>
  <si>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</si>
  <si>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</si>
  <si>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</si>
  <si>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</si>
  <si>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</si>
  <si>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</si>
  <si>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</si>
  <si>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</si>
  <si>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</si>
  <si>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</si>
  <si>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</si>
  <si>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</si>
  <si>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</si>
  <si>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</si>
  <si>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</si>
  <si>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</si>
  <si>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</si>
  <si>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</si>
  <si>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</si>
  <si>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</si>
  <si>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</si>
  <si>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</si>
  <si>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</si>
  <si>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</si>
  <si>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</si>
  <si>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</si>
  <si>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</si>
  <si>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</si>
  <si>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</si>
  <si>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</si>
  <si>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</si>
  <si>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</si>
  <si>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</si>
  <si>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</si>
  <si>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</si>
  <si>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</si>
  <si>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</si>
  <si>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</si>
  <si>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</si>
  <si>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</si>
  <si>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</si>
  <si>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</si>
  <si>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</si>
  <si>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</si>
  <si>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</si>
  <si>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</si>
  <si>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</si>
  <si>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</si>
  <si>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</si>
  <si>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</si>
  <si>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</si>
  <si>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</si>
  <si>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</si>
  <si>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</si>
  <si>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</si>
  <si>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</si>
  <si>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</si>
  <si>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</si>
  <si>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</si>
  <si>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</si>
  <si>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</si>
  <si>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</si>
  <si>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</si>
  <si>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</si>
  <si>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</si>
  <si>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</si>
  <si>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</si>
  <si>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</si>
  <si>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</si>
  <si>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</si>
  <si>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</si>
  <si>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</si>
  <si>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</si>
  <si>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</si>
  <si>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</si>
  <si>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</si>
  <si>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</si>
  <si>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</si>
  <si>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</si>
  <si>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</si>
  <si>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</si>
  <si>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</si>
  <si>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</si>
  <si>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</si>
  <si>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</si>
  <si>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</si>
  <si>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</si>
  <si>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</si>
  <si>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</si>
  <si>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</si>
  <si>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</si>
  <si>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</si>
  <si>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</si>
  <si>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</si>
  <si>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</si>
  <si>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</si>
  <si>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</si>
  <si>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</si>
  <si>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</si>
  <si>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</si>
  <si>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</si>
  <si>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</si>
  <si>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</si>
  <si>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</si>
  <si>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</si>
  <si>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</si>
  <si>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</si>
  <si>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</si>
  <si>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</si>
  <si>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</si>
  <si>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</si>
  <si>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</si>
  <si>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</si>
  <si>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</si>
  <si>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</si>
  <si>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</si>
  <si>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</si>
  <si>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</si>
  <si>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</si>
  <si>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</si>
  <si>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</si>
  <si>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</si>
  <si>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</si>
  <si>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</si>
  <si>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</si>
  <si>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</si>
  <si>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</si>
  <si>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</si>
  <si>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</si>
  <si>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</si>
  <si>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</si>
  <si>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</si>
  <si>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</si>
  <si>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</si>
  <si>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</si>
  <si>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</si>
  <si>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</si>
  <si>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</si>
  <si>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</si>
  <si>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</si>
  <si>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</si>
  <si>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</si>
  <si>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</si>
  <si>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</si>
  <si>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</si>
  <si>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</si>
  <si>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</si>
  <si>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</si>
  <si>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</si>
  <si>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</si>
  <si>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</si>
  <si>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</si>
  <si>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</si>
  <si>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</si>
  <si>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</si>
  <si>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</si>
  <si>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</si>
  <si>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</si>
  <si>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</si>
  <si>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</si>
  <si>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</si>
  <si>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</si>
  <si>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</si>
  <si>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</si>
  <si>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</si>
  <si>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</si>
  <si>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</si>
  <si>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</si>
  <si>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</si>
  <si>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</si>
  <si>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</si>
  <si>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</si>
  <si>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</si>
  <si>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</si>
  <si>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</si>
  <si>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</si>
  <si>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</si>
  <si>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</si>
  <si>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</si>
  <si>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</si>
  <si>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</si>
  <si>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</si>
  <si>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</si>
  <si>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</si>
  <si>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</si>
  <si>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</si>
  <si>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</si>
  <si>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</si>
  <si>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</si>
  <si>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</si>
  <si>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</si>
  <si>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</si>
  <si>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</si>
  <si>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</si>
  <si>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</si>
  <si>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</si>
  <si>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</si>
  <si>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</si>
  <si>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</si>
  <si>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</si>
  <si>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</si>
  <si>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</si>
  <si>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</si>
  <si>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</si>
  <si>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</si>
  <si>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</si>
  <si>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</si>
  <si>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</si>
  <si>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</si>
  <si>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</si>
  <si>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</si>
  <si>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</si>
  <si>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</si>
  <si>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</si>
  <si>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</si>
  <si>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</si>
  <si>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</si>
  <si>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</si>
  <si>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</si>
  <si>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</si>
  <si>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</si>
  <si>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</si>
  <si>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</si>
  <si>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</si>
  <si>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</si>
  <si>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</si>
  <si>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</si>
  <si>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</si>
  <si>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</si>
  <si>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</si>
  <si>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</si>
  <si>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</si>
  <si>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</si>
  <si>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</si>
  <si>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</si>
  <si>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</si>
  <si>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</si>
  <si>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</si>
  <si>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</si>
  <si>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</si>
  <si>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</si>
  <si>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</si>
  <si>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</si>
  <si>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</si>
  <si>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</si>
  <si>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</si>
  <si>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</si>
  <si>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</si>
  <si>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</si>
  <si>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</si>
  <si>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</si>
  <si>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</si>
  <si>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</si>
  <si>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</si>
  <si>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</si>
  <si>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</si>
  <si>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</si>
  <si>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</si>
  <si>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</si>
  <si>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</si>
  <si>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</si>
  <si>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</si>
  <si>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</si>
  <si>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</si>
  <si>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</si>
  <si>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</si>
  <si>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</si>
  <si>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</si>
  <si>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</si>
  <si>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</si>
  <si>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</si>
  <si>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</si>
  <si>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</si>
  <si>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</si>
  <si>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</si>
  <si>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</si>
  <si>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</si>
  <si>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</si>
  <si>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</si>
  <si>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</si>
  <si>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</si>
  <si>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</si>
  <si>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</si>
  <si>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</si>
  <si>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</si>
  <si>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</si>
  <si>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</si>
  <si>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</si>
  <si>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</si>
  <si>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</si>
  <si>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</si>
  <si>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</si>
  <si>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</si>
  <si>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</si>
  <si>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</si>
  <si>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</si>
  <si>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</si>
  <si>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</si>
  <si>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</si>
  <si>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</si>
  <si>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</si>
  <si>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</si>
  <si>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</si>
  <si>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</si>
  <si>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</si>
  <si>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</si>
  <si>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</si>
  <si>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</si>
  <si>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</si>
  <si>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</si>
  <si>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</si>
  <si>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</si>
  <si>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</si>
  <si>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</si>
  <si>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</si>
  <si>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</si>
  <si>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</si>
  <si>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</si>
  <si>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</si>
  <si>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</si>
  <si>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</si>
  <si>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</si>
  <si>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</si>
  <si>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</si>
  <si>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</si>
  <si>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</si>
  <si>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</si>
  <si>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</si>
  <si>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</si>
  <si>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</si>
  <si>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</si>
  <si>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</si>
  <si>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</si>
  <si>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</si>
  <si>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</si>
  <si>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</si>
  <si>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</si>
  <si>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</si>
  <si>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</si>
  <si>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</si>
  <si>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</si>
  <si>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</si>
  <si>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</si>
  <si>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</si>
  <si>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</si>
  <si>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</si>
  <si>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</si>
  <si>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</si>
  <si>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</si>
  <si>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</si>
  <si>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</si>
  <si>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</si>
  <si>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</si>
  <si>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</si>
  <si>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</si>
  <si>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</si>
  <si>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</si>
  <si>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</si>
  <si>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</si>
  <si>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</si>
  <si>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</si>
  <si>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</si>
  <si>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</si>
  <si>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</si>
  <si>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</si>
  <si>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</si>
  <si>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</si>
  <si>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</si>
  <si>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</si>
  <si>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</si>
  <si>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</si>
  <si>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</si>
  <si>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</si>
  <si>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</si>
  <si>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</si>
  <si>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</si>
  <si>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</si>
  <si>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</si>
  <si>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</si>
  <si>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</si>
  <si>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</si>
  <si>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</si>
  <si>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</si>
  <si>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</si>
  <si>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</si>
  <si>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</si>
  <si>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</si>
  <si>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</si>
  <si>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</si>
  <si>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</si>
  <si>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</si>
  <si>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</si>
  <si>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</si>
  <si>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</si>
  <si>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</si>
  <si>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</si>
  <si>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</si>
  <si>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</si>
  <si>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</si>
  <si>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</si>
  <si>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</si>
  <si>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</si>
  <si>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</si>
  <si>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</si>
  <si>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</si>
  <si>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</si>
  <si>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</si>
  <si>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</si>
  <si>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</si>
  <si>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</si>
  <si>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</si>
  <si>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</si>
  <si>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</si>
  <si>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</si>
  <si>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</si>
  <si>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</si>
  <si>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</si>
  <si>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</si>
  <si>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</si>
  <si>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</si>
  <si>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</si>
  <si>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</si>
  <si>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</si>
  <si>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</si>
  <si>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</si>
  <si>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</si>
  <si>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</si>
  <si>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</si>
  <si>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</si>
  <si>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</si>
  <si>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</si>
  <si>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</si>
  <si>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</si>
  <si>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</si>
  <si>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</si>
  <si>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</si>
  <si>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</si>
  <si>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</si>
  <si>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</si>
  <si>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</si>
  <si>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</si>
  <si>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</si>
  <si>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</si>
  <si>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</si>
  <si>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</si>
  <si>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</si>
  <si>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</si>
  <si>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</si>
  <si>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</si>
  <si>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</si>
  <si>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</si>
  <si>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</si>
  <si>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</si>
  <si>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</si>
  <si>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</si>
  <si>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</si>
  <si>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</si>
  <si>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</si>
  <si>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</si>
  <si>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</si>
  <si>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</si>
  <si>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</si>
  <si>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</si>
  <si>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</si>
  <si>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</si>
  <si>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</si>
  <si>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</si>
  <si>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</si>
  <si>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</si>
  <si>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</si>
  <si>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</si>
  <si>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</si>
  <si>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</si>
  <si>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</si>
  <si>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</si>
  <si>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</si>
  <si>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</si>
  <si>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</si>
  <si>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</si>
  <si>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</si>
  <si>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</si>
  <si>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</si>
  <si>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</si>
  <si>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</si>
  <si>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</si>
  <si>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</si>
  <si>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</si>
  <si>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</si>
  <si>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</si>
  <si>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</si>
  <si>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</si>
  <si>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</si>
  <si>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</si>
  <si>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</si>
  <si>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</si>
  <si>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</si>
  <si>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</si>
  <si>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</si>
  <si>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</si>
  <si>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</si>
  <si>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</si>
  <si>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</si>
  <si>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</si>
  <si>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</si>
  <si>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</si>
  <si>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</si>
  <si>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</si>
  <si>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</si>
  <si>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</si>
  <si>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</si>
  <si>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</si>
  <si>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</si>
  <si>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</si>
  <si>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</si>
  <si>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</si>
  <si>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</si>
  <si>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</si>
  <si>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</si>
  <si>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</si>
  <si>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</si>
  <si>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</si>
  <si>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</si>
  <si>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</si>
  <si>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</si>
  <si>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</si>
  <si>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</si>
  <si>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</si>
  <si>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</si>
  <si>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</si>
  <si>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</si>
  <si>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</si>
  <si>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</si>
  <si>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</si>
  <si>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</si>
  <si>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</si>
  <si>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</si>
  <si>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</si>
  <si>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</si>
  <si>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</si>
  <si>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</si>
  <si>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</si>
  <si>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</si>
  <si>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</si>
  <si>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</si>
  <si>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</si>
  <si>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</si>
  <si>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</si>
  <si>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</si>
  <si>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</si>
  <si>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</si>
  <si>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</si>
  <si>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</si>
  <si>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</si>
  <si>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</si>
  <si>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</si>
  <si>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</si>
  <si>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</si>
  <si>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</si>
  <si>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</si>
  <si>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</si>
  <si>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</si>
  <si>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</si>
  <si>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</si>
  <si>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</si>
  <si>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</si>
  <si>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</si>
  <si>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</si>
  <si>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</si>
  <si>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</si>
  <si>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</si>
  <si>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</si>
  <si>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</si>
  <si>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</si>
  <si>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</si>
  <si>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</si>
  <si>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</si>
  <si>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</si>
  <si>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</si>
  <si>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</si>
  <si>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</si>
  <si>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</si>
  <si>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</si>
  <si>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</si>
  <si>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</si>
  <si>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</si>
  <si>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</si>
  <si>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</si>
  <si>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</si>
  <si>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</si>
  <si>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</si>
  <si>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</si>
  <si>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</si>
  <si>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</si>
  <si>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</si>
  <si>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</si>
  <si>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</si>
  <si>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</si>
  <si>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</si>
  <si>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</si>
  <si>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</si>
  <si>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</si>
  <si>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</si>
  <si>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</si>
  <si>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</si>
  <si>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</si>
  <si>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</si>
  <si>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</si>
  <si>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</si>
  <si>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</si>
  <si>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</si>
  <si>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</si>
  <si>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</si>
  <si>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</si>
  <si>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</si>
  <si>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</si>
  <si>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</si>
  <si>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</si>
  <si>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</si>
  <si>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</si>
  <si>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</si>
  <si>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</si>
  <si>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</si>
  <si>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</si>
  <si>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</si>
  <si>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</si>
  <si>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</si>
  <si>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</si>
  <si>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</si>
  <si>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</si>
  <si>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</si>
  <si>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</si>
  <si>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</si>
  <si>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</si>
  <si>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</si>
  <si>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</si>
  <si>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</si>
  <si>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</si>
  <si>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</si>
  <si>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</si>
  <si>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</si>
  <si>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</si>
  <si>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</si>
  <si>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</si>
  <si>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</si>
  <si>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</si>
  <si>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</si>
  <si>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</si>
  <si>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</si>
  <si>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</si>
  <si>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</si>
  <si>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</si>
  <si>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</si>
  <si>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</si>
  <si>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</si>
  <si>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</si>
  <si>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</si>
  <si>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</si>
  <si>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</si>
  <si>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</si>
  <si>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</si>
  <si>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</si>
  <si>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</si>
  <si>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</si>
  <si>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</si>
  <si>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</si>
  <si>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</si>
  <si>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</si>
  <si>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</si>
  <si>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</si>
  <si>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</si>
  <si>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</si>
  <si>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</si>
  <si>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</si>
  <si>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</si>
  <si>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</si>
  <si>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</si>
  <si>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</si>
  <si>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</si>
  <si>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</si>
  <si>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</si>
  <si>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</si>
  <si>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</si>
  <si>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</si>
  <si>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</si>
  <si>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</si>
  <si>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</si>
  <si>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</si>
  <si>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</si>
  <si>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</si>
  <si>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</si>
  <si>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</si>
  <si>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</si>
  <si>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</si>
  <si>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</si>
  <si>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</si>
  <si>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</si>
  <si>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</si>
  <si>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</si>
  <si>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</si>
  <si>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</si>
  <si>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</si>
  <si>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</si>
  <si>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</si>
  <si>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</si>
  <si>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</si>
  <si>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</si>
  <si>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</si>
  <si>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</si>
  <si>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</si>
  <si>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</si>
  <si>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</si>
  <si>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</si>
  <si>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</si>
  <si>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</si>
  <si>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</si>
  <si>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</si>
  <si>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</si>
  <si>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</si>
  <si>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</si>
  <si>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</si>
  <si>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</si>
  <si>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</si>
  <si>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</si>
  <si>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</si>
  <si>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</si>
  <si>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</si>
  <si>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</si>
  <si>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</si>
  <si>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</si>
  <si>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</si>
  <si>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</si>
  <si>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</si>
  <si>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</si>
  <si>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</si>
  <si>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</si>
  <si>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</si>
  <si>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</si>
  <si>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</si>
  <si>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</si>
  <si>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</si>
  <si>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</si>
  <si>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</si>
  <si>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</si>
  <si>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</si>
  <si>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</si>
  <si>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</si>
  <si>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</si>
  <si>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</si>
  <si>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</si>
  <si>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</si>
  <si>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</si>
  <si>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</si>
  <si>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</si>
  <si>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</si>
  <si>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</si>
  <si>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</si>
  <si>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</si>
  <si>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</si>
  <si>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</si>
  <si>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</si>
  <si>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</si>
  <si>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</si>
  <si>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</si>
  <si>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</si>
  <si>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</si>
  <si>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</si>
  <si>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</si>
  <si>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</si>
  <si>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</si>
  <si>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</si>
  <si>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</si>
  <si>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</si>
  <si>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</si>
  <si>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</si>
  <si>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</si>
  <si>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</si>
  <si>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</si>
  <si>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</si>
  <si>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</si>
  <si>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</si>
  <si>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</si>
  <si>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</si>
  <si>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</si>
  <si>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</si>
  <si>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</si>
  <si>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</si>
  <si>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</si>
  <si>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</si>
  <si>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</si>
  <si>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</si>
  <si>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</si>
  <si>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</si>
  <si>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</si>
  <si>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</si>
  <si>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</si>
  <si>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</si>
  <si>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</si>
  <si>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</si>
  <si>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</si>
  <si>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</si>
  <si>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</si>
  <si>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</si>
  <si>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</si>
  <si>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</si>
  <si>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</si>
  <si>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</si>
  <si>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</si>
  <si>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</si>
  <si>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</si>
  <si>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</si>
  <si>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</si>
  <si>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</si>
  <si>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</si>
  <si>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</si>
  <si>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</si>
  <si>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</si>
  <si>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</si>
  <si>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</si>
  <si>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</si>
  <si>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</si>
  <si>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</si>
  <si>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</si>
  <si>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</si>
  <si>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</si>
  <si>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</si>
  <si>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</si>
  <si>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</si>
  <si>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</si>
  <si>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</si>
  <si>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</si>
  <si>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</si>
  <si>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</si>
  <si>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</si>
  <si>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</si>
  <si>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</si>
  <si>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</si>
  <si>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</si>
  <si>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</si>
  <si>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</si>
  <si>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</si>
  <si>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</si>
  <si>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</si>
  <si>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</si>
  <si>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</si>
  <si>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</si>
  <si>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</si>
  <si>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</si>
  <si>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</si>
  <si>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</si>
  <si>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</si>
  <si>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</si>
  <si>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</si>
  <si>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</si>
  <si>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</si>
  <si>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</si>
  <si>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</si>
  <si>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</si>
  <si>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</si>
  <si>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</si>
  <si>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</si>
  <si>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</si>
  <si>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</si>
  <si>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</si>
  <si>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</si>
  <si>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</si>
  <si>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</si>
  <si>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</si>
  <si>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</si>
  <si>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</si>
  <si>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</si>
  <si>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</si>
  <si>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</si>
  <si>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</si>
  <si>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</si>
  <si>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</si>
  <si>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</si>
  <si>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</si>
  <si>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</si>
  <si>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</si>
  <si>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</si>
  <si>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</si>
  <si>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</si>
  <si>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</si>
  <si>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</si>
  <si>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</si>
  <si>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</si>
  <si>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</si>
  <si>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</si>
  <si>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</si>
  <si>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</si>
  <si>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</si>
  <si>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</si>
  <si>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</si>
  <si>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</si>
  <si>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</si>
  <si>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</si>
  <si>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</si>
  <si>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</si>
  <si>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</si>
  <si>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</si>
  <si>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</si>
  <si>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</si>
  <si>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</si>
  <si>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</si>
  <si>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</si>
  <si>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</si>
  <si>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</si>
  <si>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</si>
  <si>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</si>
  <si>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</si>
  <si>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</si>
  <si>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</si>
  <si>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</si>
  <si>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</si>
  <si>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</si>
  <si>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</si>
  <si>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</si>
  <si>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</si>
  <si>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</si>
  <si>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</si>
  <si>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</si>
  <si>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</si>
  <si>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</si>
  <si>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</si>
  <si>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</si>
  <si>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</si>
  <si>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</si>
  <si>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</si>
  <si>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</si>
  <si>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</si>
  <si>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</si>
  <si>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</si>
  <si>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</si>
  <si>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</si>
  <si>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</si>
  <si>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</si>
  <si>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</si>
  <si>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</si>
  <si>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</si>
  <si>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</si>
  <si>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</si>
  <si>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</si>
  <si>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</si>
  <si>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</si>
  <si>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</si>
  <si>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</si>
  <si>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</si>
  <si>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</si>
  <si>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</si>
  <si>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</si>
  <si>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</si>
  <si>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</si>
  <si>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</si>
  <si>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</si>
  <si>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</si>
  <si>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</si>
  <si>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</si>
  <si>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</si>
  <si>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</si>
  <si>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</si>
  <si>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</si>
  <si>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</si>
  <si>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</si>
  <si>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</si>
  <si>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</si>
  <si>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</si>
  <si>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</si>
  <si>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</si>
  <si>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</si>
  <si>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</si>
  <si>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</si>
  <si>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</si>
  <si>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</si>
  <si>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</si>
  <si>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</si>
  <si>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</si>
  <si>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</si>
  <si>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</si>
  <si>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</si>
  <si>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</si>
  <si>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</si>
  <si>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</si>
  <si>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</si>
  <si>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</si>
  <si>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</si>
  <si>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</si>
  <si>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</si>
  <si>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</si>
  <si>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</si>
  <si>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</si>
  <si>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</si>
  <si>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</si>
  <si>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</si>
  <si>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</si>
  <si>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</si>
  <si>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</si>
  <si>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</si>
  <si>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</si>
  <si>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</si>
  <si>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</si>
  <si>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</si>
  <si>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</si>
  <si>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</si>
  <si>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</si>
  <si>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</si>
  <si>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</si>
  <si>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</si>
  <si>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</si>
  <si>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</si>
  <si>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</si>
  <si>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</si>
  <si>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</si>
  <si>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</si>
  <si>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</si>
  <si>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</si>
  <si>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</si>
  <si>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</si>
  <si>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</si>
  <si>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</si>
  <si>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</si>
  <si>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</si>
  <si>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</si>
  <si>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</si>
  <si>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</si>
  <si>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</si>
  <si>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</si>
  <si>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</si>
  <si>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</si>
  <si>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</si>
  <si>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</si>
  <si>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</si>
  <si>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</si>
  <si>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</si>
  <si>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</si>
  <si>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</si>
  <si>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</si>
  <si>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</si>
  <si>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</si>
  <si>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</si>
  <si>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</si>
  <si>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</si>
  <si>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</si>
  <si>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</si>
  <si>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</si>
  <si>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</si>
  <si>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</si>
  <si>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</si>
  <si>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</si>
  <si>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</si>
  <si>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</si>
  <si>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</si>
  <si>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</si>
  <si>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</si>
  <si>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</si>
  <si>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</si>
  <si>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</si>
  <si>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</si>
  <si>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</si>
  <si>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</si>
  <si>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</si>
  <si>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</si>
  <si>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</si>
  <si>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</si>
  <si>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</si>
  <si>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</si>
  <si>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</si>
  <si>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</si>
  <si>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</si>
  <si>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</si>
  <si>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</si>
  <si>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</si>
  <si>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</si>
  <si>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</si>
  <si>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</si>
  <si>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</si>
  <si>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</si>
  <si>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</si>
  <si>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</si>
  <si>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</si>
  <si>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</si>
  <si>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</si>
  <si>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</si>
  <si>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</si>
  <si>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</si>
  <si>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</si>
  <si>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</si>
  <si>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</si>
  <si>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</si>
  <si>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</si>
  <si>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</si>
  <si>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</si>
  <si>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</si>
  <si>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</si>
  <si>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</si>
  <si>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</si>
  <si>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</si>
  <si>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</si>
  <si>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</si>
  <si>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</si>
  <si>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</si>
  <si>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</si>
  <si>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</si>
  <si>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</si>
  <si>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</si>
  <si>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</si>
  <si>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</si>
  <si>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</si>
  <si>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</si>
  <si>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</si>
  <si>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</si>
  <si>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</si>
  <si>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</si>
  <si>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</si>
  <si>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</si>
  <si>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</si>
  <si>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</si>
  <si>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</si>
  <si>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</si>
  <si>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</si>
  <si>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</si>
  <si>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</si>
  <si>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</si>
  <si>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</si>
  <si>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</si>
  <si>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</si>
  <si>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</si>
  <si>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</si>
  <si>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</si>
  <si>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</si>
  <si>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</si>
  <si>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</si>
  <si>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</si>
  <si>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</si>
  <si>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</si>
  <si>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</si>
  <si>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</si>
  <si>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</si>
  <si>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</si>
  <si>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</si>
  <si>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</si>
  <si>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</si>
  <si>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</si>
  <si>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</si>
  <si>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</si>
  <si>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</si>
  <si>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</si>
  <si>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</si>
  <si>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</si>
  <si>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</si>
  <si>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</si>
  <si>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</si>
  <si>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</si>
  <si>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</si>
  <si>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</si>
  <si>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</si>
  <si>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</si>
  <si>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</si>
  <si>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</si>
  <si>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</si>
  <si>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</si>
  <si>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</si>
  <si>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</si>
  <si>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</si>
  <si>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</si>
  <si>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</si>
  <si>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</si>
  <si>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</si>
  <si>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</si>
  <si>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</si>
  <si>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</si>
  <si>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</si>
  <si>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</si>
  <si>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</si>
  <si>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</si>
  <si>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</si>
  <si>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</si>
  <si>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</si>
  <si>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</si>
  <si>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</si>
  <si>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</si>
  <si>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</si>
  <si>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</si>
  <si>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</si>
  <si>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</si>
  <si>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</si>
  <si>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</si>
  <si>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</si>
  <si>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</si>
  <si>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</si>
  <si>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</si>
  <si>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</si>
  <si>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</si>
  <si>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</si>
  <si>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</si>
  <si>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</si>
  <si>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</si>
  <si>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</si>
  <si>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</si>
  <si>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</si>
  <si>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</si>
  <si>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</si>
  <si>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</si>
  <si>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</si>
  <si>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</si>
  <si>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</si>
  <si>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</si>
  <si>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</si>
  <si>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</si>
  <si>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</si>
  <si>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</si>
  <si>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</si>
  <si>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</si>
  <si>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</si>
  <si>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</si>
  <si>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</si>
  <si>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</si>
  <si>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</si>
  <si>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</si>
  <si>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</si>
  <si>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</si>
  <si>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</si>
  <si>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</si>
  <si>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</si>
  <si>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</si>
  <si>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</si>
  <si>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</si>
  <si>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</si>
  <si>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</si>
  <si>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</si>
  <si>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</si>
  <si>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</si>
  <si>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</si>
  <si>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</si>
  <si>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</si>
  <si>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</si>
  <si>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</si>
  <si>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</si>
  <si>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</si>
  <si>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</si>
  <si>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</si>
  <si>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</si>
  <si>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</si>
  <si>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</si>
  <si>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</si>
  <si>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</si>
  <si>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</si>
  <si>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</si>
  <si>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</si>
  <si>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</si>
  <si>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</si>
  <si>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</si>
  <si>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</si>
  <si>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</si>
  <si>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</si>
  <si>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</si>
  <si>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</si>
  <si>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</si>
  <si>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</si>
  <si>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</si>
  <si>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</si>
  <si>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</si>
  <si>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</si>
  <si>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</si>
  <si>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</si>
  <si>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</si>
  <si>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</si>
  <si>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</si>
  <si>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</si>
  <si>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</si>
  <si>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</si>
  <si>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</si>
  <si>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</si>
  <si>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</si>
  <si>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</si>
  <si>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</si>
  <si>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</si>
  <si>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</si>
  <si>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</si>
  <si>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</si>
  <si>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</si>
  <si>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</si>
  <si>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</si>
  <si>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</si>
  <si>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</si>
  <si>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</si>
  <si>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</si>
  <si>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</si>
  <si>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</si>
  <si>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</si>
  <si>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</si>
  <si>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</si>
  <si>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</si>
  <si>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</si>
  <si>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</si>
  <si>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</si>
  <si>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</si>
  <si>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</si>
  <si>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</si>
  <si>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</si>
  <si>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</si>
  <si>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</si>
  <si>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</si>
  <si>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</si>
  <si>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</si>
  <si>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</si>
  <si>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</si>
  <si>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</si>
  <si>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</si>
  <si>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</si>
  <si>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</si>
  <si>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</si>
  <si>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</si>
  <si>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</si>
  <si>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</si>
  <si>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</si>
  <si>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</si>
  <si>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</si>
  <si>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</si>
  <si>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</si>
  <si>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</si>
  <si>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</si>
  <si>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</si>
  <si>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</si>
  <si>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</si>
  <si>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</si>
  <si>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</si>
  <si>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</si>
  <si>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</si>
  <si>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</si>
  <si>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</si>
  <si>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</si>
  <si>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</si>
  <si>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</si>
  <si>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</si>
  <si>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</si>
  <si>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</si>
  <si>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</si>
  <si>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</si>
  <si>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</si>
  <si>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</si>
  <si>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</si>
  <si>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</si>
  <si>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</si>
  <si>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</si>
  <si>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</si>
  <si>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</si>
  <si>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</si>
  <si>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</si>
  <si>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</si>
  <si>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</si>
  <si>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</si>
  <si>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</si>
  <si>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</si>
  <si>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</si>
  <si>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</si>
  <si>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</si>
  <si>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</si>
  <si>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</si>
  <si>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</si>
  <si>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</si>
  <si>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</si>
  <si>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</si>
  <si>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</si>
  <si>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</si>
  <si>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</si>
  <si>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</si>
  <si>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</si>
  <si>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</si>
  <si>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</si>
  <si>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</si>
  <si>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</si>
  <si>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</si>
  <si>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</si>
  <si>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</si>
  <si>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</si>
  <si>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</si>
  <si>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</si>
  <si>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</si>
  <si>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</si>
  <si>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</si>
  <si>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</si>
  <si>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</si>
  <si>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</si>
  <si>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</si>
  <si>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</si>
  <si>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</si>
  <si>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</si>
  <si>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</si>
  <si>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</si>
  <si>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</si>
  <si>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</si>
  <si>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</si>
  <si>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</si>
  <si>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</si>
  <si>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</si>
  <si>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</si>
  <si>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</si>
  <si>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</si>
  <si>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</si>
  <si>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</si>
  <si>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</si>
  <si>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</si>
  <si>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</si>
  <si>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</si>
  <si>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</si>
  <si>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</si>
  <si>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</si>
  <si>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</si>
  <si>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</si>
  <si>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</si>
  <si>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</si>
  <si>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</si>
  <si>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</si>
  <si>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</si>
  <si>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</si>
  <si>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</si>
  <si>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</si>
  <si>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</si>
  <si>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</si>
  <si>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</si>
  <si>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</si>
  <si>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</si>
  <si>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</si>
  <si>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</si>
  <si>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</si>
  <si>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</si>
  <si>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</si>
  <si>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</si>
  <si>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</si>
  <si>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</si>
  <si>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</si>
  <si>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</si>
  <si>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</si>
  <si>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</si>
  <si>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</si>
  <si>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</si>
  <si>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</si>
  <si>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</si>
  <si>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</si>
  <si>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</si>
  <si>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</si>
  <si>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</si>
  <si>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</si>
  <si>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</si>
  <si>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</si>
  <si>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</si>
  <si>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</si>
  <si>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</si>
  <si>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</si>
  <si>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</si>
  <si>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</si>
  <si>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</si>
  <si>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</si>
  <si>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</si>
  <si>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</si>
  <si>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</si>
  <si>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</si>
  <si>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</si>
  <si>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</si>
  <si>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</si>
  <si>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</si>
  <si>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</si>
  <si>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</si>
  <si>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</si>
  <si>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</si>
  <si>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</si>
  <si>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</si>
  <si>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</si>
  <si>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</si>
  <si>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</si>
  <si>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</si>
  <si>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</si>
  <si>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</si>
  <si>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</si>
  <si>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</si>
  <si>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</si>
  <si>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</si>
  <si>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</si>
  <si>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</si>
  <si>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</si>
  <si>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</si>
  <si>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</si>
  <si>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</si>
  <si>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</si>
  <si>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</si>
  <si>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</si>
  <si>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</si>
  <si>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</si>
  <si>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</si>
  <si>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</si>
  <si>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</si>
  <si>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</si>
  <si>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</si>
  <si>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</si>
  <si>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</si>
  <si>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</si>
  <si>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</si>
  <si>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</si>
  <si>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</si>
  <si>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</si>
  <si>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</si>
  <si>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</si>
  <si>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</si>
  <si>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</si>
  <si>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</si>
  <si>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</si>
  <si>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</si>
  <si>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</si>
  <si>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</si>
  <si>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</si>
  <si>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</si>
  <si>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</si>
  <si>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</si>
  <si>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</si>
  <si>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</si>
  <si>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</si>
  <si>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</si>
  <si>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</si>
  <si>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</si>
  <si>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</si>
  <si>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</si>
  <si>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</si>
  <si>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</si>
  <si>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</si>
  <si>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</si>
  <si>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</si>
  <si>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</si>
  <si>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</si>
  <si>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</si>
  <si>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</si>
  <si>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</si>
  <si>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</si>
  <si>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</si>
  <si>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</si>
  <si>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</si>
  <si>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</si>
  <si>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</si>
  <si>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</si>
  <si>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</si>
  <si>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</si>
  <si>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</si>
  <si>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</si>
  <si>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</si>
  <si>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</si>
  <si>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</si>
  <si>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</si>
  <si>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</si>
  <si>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</si>
  <si>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</si>
  <si>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</si>
  <si>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</si>
  <si>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</si>
  <si>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</si>
  <si>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</si>
  <si>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</si>
  <si>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</si>
  <si>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</si>
  <si>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</si>
  <si>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</si>
  <si>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</si>
  <si>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</si>
  <si>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</si>
  <si>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</si>
  <si>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</si>
  <si>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</si>
  <si>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</si>
  <si>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</si>
  <si>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</si>
  <si>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</si>
  <si>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</si>
  <si>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</si>
  <si>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</si>
  <si>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</si>
  <si>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</si>
  <si>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</si>
  <si>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</si>
  <si>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</si>
  <si>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</si>
  <si>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</si>
  <si>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</si>
  <si>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</si>
  <si>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</si>
  <si>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</si>
  <si>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</si>
  <si>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</si>
  <si>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</si>
  <si>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</si>
  <si>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</si>
  <si>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</si>
  <si>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</si>
  <si>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</si>
  <si>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</si>
  <si>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</si>
  <si>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</si>
  <si>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</si>
  <si>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</si>
  <si>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</si>
  <si>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</si>
  <si>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</si>
  <si>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</si>
  <si>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</si>
  <si>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</si>
  <si>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</si>
  <si>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</si>
  <si>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</si>
  <si>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</si>
  <si>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</si>
  <si>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</si>
  <si>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</si>
  <si>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</si>
  <si>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</si>
  <si>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</si>
  <si>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</si>
  <si>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</si>
  <si>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</si>
  <si>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</si>
  <si>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</si>
  <si>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</si>
  <si>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</si>
  <si>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</si>
  <si>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</si>
  <si>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</si>
  <si>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</si>
  <si>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</si>
  <si>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</si>
  <si>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</si>
  <si>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</si>
  <si>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</si>
  <si>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</si>
  <si>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</si>
  <si>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</si>
  <si>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</si>
  <si>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</si>
  <si>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</si>
  <si>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</si>
  <si>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</si>
  <si>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</si>
  <si>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</si>
  <si>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</si>
  <si>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</si>
  <si>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</si>
  <si>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</si>
  <si>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</si>
  <si>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</si>
  <si>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</si>
  <si>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</si>
  <si>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</si>
  <si>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</si>
  <si>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</si>
  <si>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</si>
  <si>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</si>
  <si>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</si>
  <si>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</si>
  <si>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</si>
  <si>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</si>
  <si>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</si>
  <si>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</si>
  <si>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</si>
  <si>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</si>
  <si>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</si>
  <si>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</si>
  <si>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</si>
  <si>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</si>
  <si>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</si>
  <si>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</si>
  <si>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</si>
  <si>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</si>
  <si>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</si>
  <si>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</si>
  <si>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</si>
  <si>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</si>
  <si>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</si>
  <si>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</si>
  <si>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</si>
  <si>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</si>
  <si>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</si>
  <si>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</si>
  <si>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</si>
  <si>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</si>
  <si>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</si>
  <si>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</si>
  <si>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</si>
  <si>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</si>
  <si>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</si>
  <si>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</si>
  <si>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</si>
  <si>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</si>
  <si>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</si>
  <si>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</si>
  <si>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</si>
  <si>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</si>
  <si>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</si>
  <si>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</si>
  <si>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</si>
  <si>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</si>
  <si>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</si>
  <si>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</si>
  <si>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</si>
  <si>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</si>
  <si>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</si>
  <si>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</si>
  <si>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</si>
  <si>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</si>
  <si>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</si>
  <si>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</si>
  <si>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</si>
  <si>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</si>
  <si>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</si>
  <si>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</si>
  <si>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</si>
  <si>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</si>
  <si>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</si>
  <si>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</si>
  <si>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</si>
  <si>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</si>
  <si>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</si>
  <si>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</si>
  <si>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</si>
  <si>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</si>
  <si>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</si>
  <si>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</si>
  <si>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</si>
  <si>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</si>
  <si>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</si>
  <si>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</si>
  <si>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</si>
  <si>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</si>
  <si>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</si>
  <si>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</si>
  <si>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</si>
  <si>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</si>
  <si>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</si>
  <si>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</si>
  <si>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</si>
  <si>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</si>
  <si>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</si>
  <si>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</si>
  <si>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</si>
  <si>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</si>
  <si>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</si>
  <si>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</si>
  <si>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</si>
  <si>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</si>
  <si>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</si>
  <si>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</si>
  <si>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</si>
  <si>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</si>
  <si>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</si>
  <si>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</si>
  <si>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</si>
  <si>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</si>
  <si>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</si>
  <si>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</si>
  <si>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</si>
  <si>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</si>
  <si>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</si>
  <si>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</si>
  <si>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</si>
  <si>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</si>
  <si>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</si>
  <si>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</si>
  <si>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</si>
  <si>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</si>
  <si>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</si>
  <si>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</si>
  <si>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</si>
  <si>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</si>
  <si>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</si>
  <si>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</si>
  <si>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</si>
  <si>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</si>
  <si>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</si>
  <si>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</si>
  <si>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</si>
  <si>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</si>
  <si>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</si>
  <si>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</si>
  <si>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</si>
  <si>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</si>
  <si>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</si>
  <si>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</si>
  <si>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</si>
  <si>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</si>
  <si>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</si>
  <si>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</si>
  <si>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</si>
  <si>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</si>
  <si>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</si>
  <si>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</si>
  <si>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</si>
  <si>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</si>
  <si>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</si>
  <si>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</si>
  <si>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</si>
  <si>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</si>
  <si>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</si>
  <si>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</si>
  <si>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</si>
  <si>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</si>
  <si>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</si>
  <si>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</si>
  <si>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</si>
  <si>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</si>
  <si>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</si>
  <si>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</si>
  <si>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</si>
  <si>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</si>
  <si>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</si>
  <si>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</si>
  <si>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</si>
  <si>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</si>
  <si>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</si>
  <si>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</si>
  <si>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</si>
  <si>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</si>
  <si>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</si>
  <si>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</si>
  <si>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</si>
  <si>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</si>
  <si>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</si>
  <si>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</si>
  <si>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</si>
  <si>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</si>
  <si>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</si>
  <si>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</si>
  <si>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</si>
  <si>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</si>
  <si>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</si>
  <si>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</si>
  <si>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</si>
  <si>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</si>
  <si>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</si>
  <si>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</si>
  <si>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</si>
  <si>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</si>
  <si>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</si>
  <si>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</si>
  <si>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</si>
  <si>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</si>
  <si>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</si>
  <si>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</si>
  <si>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</si>
  <si>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</si>
  <si>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</si>
  <si>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</si>
  <si>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</si>
  <si>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</si>
  <si>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</si>
  <si>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</si>
  <si>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</si>
  <si>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</si>
  <si>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</si>
  <si>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</si>
  <si>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</si>
  <si>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</si>
  <si>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</si>
  <si>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</si>
  <si>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</si>
  <si>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</si>
  <si>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</si>
  <si>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</si>
  <si>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</si>
  <si>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</si>
  <si>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</si>
  <si>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</si>
  <si>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</si>
  <si>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</si>
  <si>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</si>
  <si>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</si>
  <si>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</si>
  <si>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</si>
  <si>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</si>
  <si>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</si>
  <si>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</si>
  <si>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</si>
  <si>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</si>
  <si>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</si>
  <si>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</si>
  <si>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</si>
  <si>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</si>
  <si>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</si>
  <si>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</si>
  <si>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</si>
  <si>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</si>
  <si>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</si>
  <si>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</si>
  <si>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</si>
  <si>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</si>
  <si>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</si>
  <si>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</si>
  <si>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</si>
  <si>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</si>
  <si>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</si>
  <si>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</si>
  <si>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</si>
  <si>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</si>
  <si>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</si>
  <si>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</si>
  <si>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</si>
  <si>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</si>
  <si>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</si>
  <si>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</si>
  <si>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</si>
  <si>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</si>
  <si>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</si>
  <si>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</si>
  <si>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</si>
  <si>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</si>
  <si>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</si>
  <si>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</si>
  <si>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</si>
  <si>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</si>
  <si>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</si>
  <si>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</si>
  <si>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</si>
  <si>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</si>
  <si>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</si>
  <si>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</si>
  <si>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</si>
  <si>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</si>
  <si>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</si>
  <si>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</si>
  <si>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</si>
  <si>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</si>
  <si>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</si>
  <si>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</si>
  <si>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</si>
  <si>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</si>
  <si>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</si>
  <si>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</si>
  <si>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</si>
  <si>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</si>
  <si>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</si>
  <si>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</si>
  <si>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</si>
  <si>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</si>
  <si>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</si>
  <si>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</si>
  <si>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</si>
  <si>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</si>
  <si>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</si>
  <si>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</si>
  <si>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</si>
  <si>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</si>
  <si>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</si>
  <si>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</si>
  <si>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</si>
  <si>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</si>
  <si>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</si>
  <si>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</si>
  <si>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</si>
  <si>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</si>
  <si>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</si>
  <si>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</si>
  <si>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</si>
  <si>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</si>
  <si>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</si>
  <si>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</si>
  <si>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</si>
  <si>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</si>
  <si>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</si>
  <si>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</si>
  <si>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</si>
  <si>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</si>
  <si>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</si>
  <si>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</si>
  <si>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</si>
  <si>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</si>
  <si>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</si>
  <si>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</si>
  <si>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</si>
  <si>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</si>
  <si>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</si>
  <si>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</si>
  <si>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</si>
  <si>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</si>
  <si>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</si>
  <si>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</si>
  <si>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</si>
  <si>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</si>
  <si>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</si>
  <si>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</si>
  <si>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</si>
  <si>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</si>
  <si>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</si>
  <si>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</si>
  <si>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</si>
  <si>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</si>
  <si>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</si>
  <si>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</si>
  <si>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</si>
  <si>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</si>
  <si>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</si>
  <si>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</si>
  <si>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</si>
  <si>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</si>
  <si>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</si>
  <si>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</si>
  <si>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</si>
  <si>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</si>
  <si>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</si>
  <si>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</si>
  <si>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</si>
  <si>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</si>
  <si>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</si>
  <si>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</si>
  <si>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</si>
  <si>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</si>
  <si>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</si>
  <si>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</si>
  <si>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</si>
  <si>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</si>
  <si>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</si>
  <si>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</si>
  <si>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</si>
  <si>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</si>
  <si>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</si>
  <si>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</si>
  <si>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</si>
  <si>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</si>
  <si>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</si>
  <si>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</si>
  <si>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</si>
  <si>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</si>
  <si>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</si>
  <si>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</si>
  <si>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</si>
  <si>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</si>
  <si>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</si>
  <si>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</si>
  <si>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</si>
  <si>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</si>
  <si>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</si>
  <si>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</si>
  <si>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</si>
  <si>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</si>
  <si>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</si>
  <si>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</si>
  <si>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</si>
  <si>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</si>
  <si>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</si>
  <si>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</si>
  <si>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</si>
  <si>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</si>
  <si>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</si>
  <si>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</si>
  <si>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</si>
  <si>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</si>
  <si>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</si>
  <si>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</si>
  <si>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</si>
  <si>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</si>
  <si>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</si>
  <si>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</si>
  <si>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</si>
  <si>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</si>
  <si>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</si>
  <si>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</si>
  <si>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</si>
  <si>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</si>
  <si>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</si>
  <si>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</si>
  <si>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</si>
  <si>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</si>
  <si>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</si>
  <si>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</si>
  <si>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</si>
  <si>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</si>
  <si>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</si>
  <si>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</si>
  <si>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</si>
  <si>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</si>
  <si>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</si>
  <si>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</si>
  <si>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</si>
  <si>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</si>
  <si>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</si>
  <si>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</si>
  <si>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</si>
  <si>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</si>
  <si>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</si>
  <si>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</si>
  <si>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</si>
  <si>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</si>
  <si>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</si>
  <si>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</si>
  <si>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</si>
  <si>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</si>
  <si>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</si>
  <si>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</si>
  <si>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</si>
  <si>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</si>
  <si>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</si>
  <si>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</si>
  <si>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</si>
  <si>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</si>
  <si>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</si>
  <si>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</si>
  <si>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</si>
  <si>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</si>
  <si>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</si>
  <si>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</si>
  <si>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</si>
  <si>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</si>
  <si>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</si>
  <si>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</si>
  <si>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</si>
  <si>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</si>
  <si>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</si>
  <si>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</si>
  <si>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</si>
  <si>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</si>
  <si>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</si>
  <si>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</si>
  <si>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</si>
  <si>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</si>
  <si>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</si>
  <si>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</si>
  <si>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</si>
  <si>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</si>
  <si>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</si>
  <si>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</si>
  <si>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</si>
  <si>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</si>
  <si>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</si>
  <si>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</si>
  <si>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</si>
  <si>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</si>
  <si>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</si>
  <si>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</si>
  <si>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</si>
  <si>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</si>
  <si>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</si>
  <si>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</si>
  <si>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</si>
  <si>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</si>
  <si>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</si>
  <si>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</si>
  <si>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</si>
  <si>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</si>
  <si>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</si>
  <si>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</si>
  <si>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</si>
  <si>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</si>
  <si>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</si>
  <si>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</si>
  <si>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</si>
  <si>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</si>
  <si>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</si>
  <si>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</si>
  <si>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</si>
  <si>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</si>
  <si>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</si>
  <si>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</si>
  <si>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</si>
  <si>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</si>
  <si>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</si>
  <si>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</si>
  <si>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</si>
  <si>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</si>
  <si>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</si>
  <si>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</si>
  <si>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</si>
  <si>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</si>
  <si>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</si>
  <si>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</si>
  <si>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</si>
  <si>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</si>
  <si>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</si>
  <si>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</si>
  <si>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</si>
  <si>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</si>
  <si>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</si>
  <si>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</si>
  <si>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</si>
  <si>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</si>
  <si>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</si>
  <si>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</si>
  <si>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</si>
  <si>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</si>
  <si>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</si>
  <si>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</si>
  <si>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</si>
  <si>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</si>
  <si>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</si>
  <si>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</si>
  <si>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</si>
  <si>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</si>
  <si>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</si>
  <si>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</si>
  <si>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</si>
  <si>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</si>
  <si>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</si>
  <si>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</si>
  <si>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</si>
  <si>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</si>
  <si>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</si>
  <si>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</si>
  <si>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</si>
  <si>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</si>
  <si>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</si>
  <si>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</si>
  <si>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</si>
  <si>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</si>
  <si>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</si>
  <si>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</si>
  <si>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</si>
  <si>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</si>
  <si>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</si>
  <si>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</si>
  <si>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</si>
  <si>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</si>
  <si>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</si>
  <si>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</si>
  <si>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</si>
  <si>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</si>
  <si>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</si>
  <si>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</si>
  <si>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</si>
  <si>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</si>
  <si>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</si>
  <si>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</si>
  <si>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</si>
  <si>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</si>
  <si>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</si>
  <si>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</si>
  <si>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</si>
  <si>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</si>
  <si>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</si>
  <si>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</si>
  <si>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</si>
  <si>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</si>
  <si>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</si>
  <si>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</si>
  <si>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</si>
  <si>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</si>
  <si>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</si>
  <si>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</si>
  <si>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</si>
  <si>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</si>
  <si>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</si>
  <si>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</si>
  <si>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</si>
  <si>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</si>
  <si>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</si>
  <si>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</si>
  <si>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</si>
  <si>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</si>
  <si>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</si>
  <si>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</si>
  <si>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</si>
  <si>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</si>
  <si>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</si>
  <si>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</si>
  <si>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</si>
  <si>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</si>
  <si>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</si>
  <si>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</si>
  <si>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</si>
  <si>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</si>
  <si>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</si>
  <si>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</si>
  <si>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</si>
  <si>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</si>
  <si>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</si>
  <si>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</si>
  <si>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</si>
  <si>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</si>
  <si>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</si>
  <si>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</si>
  <si>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</si>
  <si>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</si>
  <si>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</si>
  <si>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</si>
  <si>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</si>
  <si>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</si>
  <si>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</si>
  <si>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</si>
  <si>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</si>
  <si>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</si>
  <si>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</si>
  <si>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</si>
  <si>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</si>
  <si>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</si>
  <si>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</si>
  <si>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</si>
  <si>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</si>
  <si>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</si>
  <si>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</si>
  <si>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</si>
  <si>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</si>
  <si>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</si>
  <si>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</si>
  <si>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</si>
  <si>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</si>
  <si>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</si>
  <si>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</si>
  <si>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</si>
  <si>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</si>
  <si>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</si>
  <si>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</si>
  <si>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</si>
  <si>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</si>
  <si>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</si>
  <si>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</si>
  <si>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</si>
  <si>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</si>
  <si>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</si>
  <si>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</si>
  <si>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</si>
  <si>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</si>
  <si>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</si>
  <si>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</si>
  <si>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</si>
  <si>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</si>
  <si>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</si>
  <si>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</si>
  <si>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</si>
  <si>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</si>
  <si>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</si>
  <si>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</si>
  <si>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</si>
  <si>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</si>
  <si>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</si>
  <si>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</si>
  <si>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</si>
  <si>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</si>
  <si>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</si>
  <si>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</si>
  <si>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</si>
  <si>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</si>
  <si>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</si>
  <si>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</si>
  <si>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</si>
  <si>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</si>
  <si>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</si>
  <si>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</si>
  <si>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</si>
  <si>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</si>
  <si>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</si>
  <si>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</si>
  <si>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</si>
  <si>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</si>
  <si>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</si>
  <si>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</si>
  <si>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</si>
  <si>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</si>
  <si>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</si>
  <si>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</si>
  <si>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</si>
  <si>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</si>
  <si>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</si>
  <si>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</si>
  <si>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</si>
  <si>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</si>
  <si>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</si>
  <si>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</si>
  <si>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</si>
  <si>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</si>
  <si>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</si>
  <si>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</si>
  <si>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</si>
  <si>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</si>
  <si>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</si>
  <si>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</si>
  <si>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</si>
  <si>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</si>
  <si>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</si>
  <si>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</si>
  <si>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</si>
  <si>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</si>
  <si>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</si>
  <si>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</si>
  <si>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</si>
  <si>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</si>
  <si>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</si>
  <si>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</si>
  <si>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</si>
  <si>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</si>
  <si>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</si>
  <si>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</si>
  <si>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</si>
  <si>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</si>
  <si>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</si>
  <si>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</si>
  <si>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</si>
  <si>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</si>
  <si>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</si>
  <si>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</si>
  <si>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</si>
  <si>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</si>
  <si>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</si>
  <si>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</si>
  <si>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</si>
  <si>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</si>
  <si>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</si>
  <si>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</si>
  <si>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</si>
  <si>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</si>
  <si>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</si>
  <si>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</si>
  <si>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</si>
  <si>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</si>
  <si>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</si>
  <si>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</si>
  <si>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</si>
  <si>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</si>
  <si>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</si>
  <si>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</si>
  <si>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</si>
  <si>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</si>
  <si>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</si>
  <si>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</si>
  <si>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</si>
  <si>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</si>
  <si>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</si>
  <si>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</si>
  <si>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</si>
  <si>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</si>
  <si>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</si>
  <si>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</si>
  <si>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</si>
  <si>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</si>
  <si>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</si>
  <si>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</si>
  <si>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</si>
  <si>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</si>
  <si>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</si>
  <si>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</si>
  <si>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</si>
  <si>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</si>
  <si>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</si>
  <si>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</si>
  <si>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</si>
  <si>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</si>
  <si>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</si>
  <si>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</si>
  <si>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</si>
  <si>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</si>
  <si>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</si>
  <si>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</si>
  <si>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</si>
  <si>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</si>
  <si>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</si>
  <si>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</si>
  <si>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</si>
  <si>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</si>
  <si>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</si>
  <si>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</si>
  <si>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</si>
  <si>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</si>
  <si>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</si>
  <si>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</si>
  <si>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</si>
  <si>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</si>
  <si>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</si>
  <si>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</si>
  <si>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</si>
  <si>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</si>
  <si>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</si>
  <si>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</si>
  <si>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</si>
  <si>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</si>
  <si>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</si>
  <si>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</si>
  <si>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</si>
  <si>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</si>
  <si>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</si>
  <si>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</si>
  <si>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</si>
  <si>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</si>
  <si>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</si>
  <si>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</si>
  <si>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</si>
  <si>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</si>
  <si>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</si>
  <si>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</si>
  <si>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</si>
  <si>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</si>
  <si>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</si>
  <si>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</si>
  <si>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</si>
  <si>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</si>
  <si>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</si>
  <si>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</si>
  <si>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</si>
  <si>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</si>
  <si>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</si>
  <si>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</si>
  <si>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</si>
  <si>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</si>
  <si>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</si>
  <si>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</si>
  <si>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</si>
  <si>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</si>
  <si>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</si>
  <si>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</si>
  <si>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</si>
  <si>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</si>
  <si>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</si>
  <si>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</si>
  <si>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</si>
  <si>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</si>
  <si>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</si>
  <si>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</si>
  <si>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</si>
  <si>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</si>
  <si>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</si>
  <si>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</si>
  <si>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</si>
  <si>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</si>
  <si>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</si>
  <si>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</si>
  <si>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</si>
  <si>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</si>
  <si>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</si>
  <si>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</si>
  <si>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</si>
  <si>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</si>
  <si>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</si>
  <si>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</si>
  <si>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</si>
  <si>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</si>
  <si>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</si>
  <si>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</si>
  <si>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</si>
  <si>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</si>
  <si>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</si>
  <si>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</si>
  <si>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</si>
  <si>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</si>
  <si>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</si>
  <si>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</si>
  <si>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</si>
  <si>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</si>
  <si>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</si>
  <si>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</si>
  <si>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</si>
  <si>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</si>
  <si>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</si>
  <si>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</si>
  <si>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</si>
  <si>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</si>
  <si>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</si>
  <si>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</si>
  <si>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</si>
  <si>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</si>
  <si>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</si>
  <si>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</si>
  <si>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</si>
  <si>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</si>
  <si>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</si>
  <si>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</si>
  <si>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</si>
  <si>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</si>
  <si>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</si>
  <si>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</si>
  <si>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</si>
  <si>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</si>
  <si>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</si>
  <si>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</si>
  <si>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</si>
  <si>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</si>
  <si>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</si>
  <si>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</si>
  <si>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</si>
  <si>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</si>
  <si>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</si>
  <si>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</si>
  <si>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</si>
  <si>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</si>
  <si>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</si>
  <si>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</si>
  <si>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</si>
  <si>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</si>
  <si>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</si>
  <si>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</si>
  <si>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</si>
  <si>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</si>
  <si>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</si>
  <si>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</si>
  <si>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</si>
  <si>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</si>
  <si>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</si>
  <si>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</si>
  <si>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</si>
  <si>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</si>
  <si>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</si>
  <si>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</si>
  <si>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</si>
  <si>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</si>
  <si>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</si>
  <si>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</si>
  <si>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</si>
  <si>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</si>
  <si>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</si>
  <si>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</si>
  <si>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</si>
  <si>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</si>
  <si>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</si>
  <si>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</si>
  <si>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</si>
  <si>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</si>
  <si>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</si>
  <si>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</si>
  <si>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</si>
  <si>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</si>
  <si>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</si>
  <si>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</si>
  <si>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</si>
  <si>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</si>
  <si>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</si>
  <si>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</si>
  <si>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</si>
  <si>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</si>
  <si>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</si>
  <si>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</si>
  <si>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</si>
  <si>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</si>
  <si>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</si>
  <si>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</si>
  <si>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</si>
  <si>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</si>
  <si>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</si>
  <si>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</si>
  <si>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</si>
  <si>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</si>
  <si>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</si>
  <si>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</si>
  <si>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</si>
  <si>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</si>
  <si>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</si>
  <si>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</si>
  <si>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</si>
  <si>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</si>
  <si>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</si>
  <si>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</si>
  <si>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</si>
  <si>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</si>
  <si>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</si>
  <si>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</si>
  <si>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</si>
  <si>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</si>
  <si>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</si>
  <si>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</si>
  <si>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</si>
  <si>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</si>
  <si>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</si>
  <si>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</si>
  <si>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</si>
  <si>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</si>
  <si>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</si>
  <si>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</si>
  <si>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</si>
  <si>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</si>
  <si>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</si>
  <si>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</si>
  <si>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</si>
  <si>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</si>
  <si>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</si>
  <si>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</si>
  <si>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</si>
  <si>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</si>
  <si>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</si>
  <si>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</si>
  <si>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</si>
  <si>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</si>
  <si>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</si>
  <si>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</si>
  <si>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</si>
  <si>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</si>
  <si>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</si>
  <si>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</si>
  <si>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</si>
  <si>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</si>
  <si>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</si>
  <si>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</si>
  <si>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</si>
  <si>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</si>
  <si>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</si>
  <si>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</si>
  <si>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</si>
  <si>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</si>
  <si>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</si>
  <si>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</si>
  <si>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</si>
  <si>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</si>
  <si>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</si>
  <si>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</si>
  <si>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</si>
  <si>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</si>
  <si>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</si>
  <si>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</si>
  <si>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</si>
  <si>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</si>
  <si>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</si>
  <si>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</si>
  <si>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</si>
  <si>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</si>
  <si>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</si>
  <si>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</si>
  <si>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</si>
  <si>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</si>
  <si>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</si>
  <si>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</si>
  <si>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</si>
  <si>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</si>
  <si>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</si>
  <si>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</si>
  <si>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</si>
  <si>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</si>
  <si>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</si>
  <si>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</si>
  <si>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</si>
  <si>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</si>
  <si>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</si>
  <si>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</si>
  <si>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</si>
  <si>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</si>
  <si>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</si>
  <si>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</si>
  <si>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</si>
  <si>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</si>
  <si>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</si>
  <si>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</si>
  <si>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</si>
  <si>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</si>
  <si>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</si>
  <si>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</si>
  <si>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</si>
  <si>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</si>
  <si>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</si>
  <si>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</si>
  <si>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</si>
  <si>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</si>
  <si>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</si>
  <si>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</si>
  <si>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</si>
  <si>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</si>
  <si>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</si>
  <si>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</si>
  <si>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</si>
  <si>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</si>
  <si>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</si>
  <si>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</si>
  <si>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</si>
  <si>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</si>
  <si>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</si>
  <si>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</si>
  <si>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</si>
  <si>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</si>
  <si>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</si>
  <si>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</si>
  <si>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</si>
  <si>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</si>
  <si>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</si>
  <si>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</si>
  <si>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</si>
  <si>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</si>
  <si>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</si>
  <si>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</si>
  <si>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</si>
  <si>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</si>
  <si>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</si>
  <si>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</si>
  <si>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</si>
  <si>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</si>
  <si>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</si>
  <si>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</si>
  <si>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</si>
  <si>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</si>
  <si>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</si>
  <si>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</si>
  <si>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</si>
  <si>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</si>
  <si>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</si>
  <si>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</si>
  <si>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</si>
  <si>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</si>
  <si>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</si>
  <si>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</si>
  <si>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</si>
  <si>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</si>
  <si>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</si>
  <si>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</si>
  <si>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</si>
  <si>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</si>
  <si>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</si>
  <si>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</si>
  <si>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</si>
  <si>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</si>
  <si>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</si>
  <si>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</si>
  <si>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</si>
  <si>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</si>
  <si>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</si>
  <si>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</si>
  <si>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</si>
  <si>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</si>
  <si>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</si>
  <si>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</si>
  <si>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</si>
  <si>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</si>
  <si>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</si>
  <si>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</si>
  <si>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</si>
  <si>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</si>
  <si>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</si>
  <si>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</si>
  <si>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</si>
  <si>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</si>
  <si>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</si>
  <si>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</si>
  <si>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</si>
  <si>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</si>
  <si>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</si>
  <si>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</si>
  <si>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</si>
  <si>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</si>
  <si>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</si>
  <si>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</si>
  <si>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</si>
  <si>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</si>
  <si>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</si>
  <si>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</si>
  <si>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</si>
  <si>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</si>
  <si>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</si>
  <si>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</si>
  <si>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</si>
  <si>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</si>
  <si>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</si>
  <si>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</si>
  <si>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</si>
  <si>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</si>
  <si>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</si>
  <si>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</si>
  <si>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</si>
  <si>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</si>
  <si>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</si>
  <si>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</si>
  <si>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</si>
  <si>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</si>
  <si>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</si>
  <si>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</si>
  <si>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</si>
  <si>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</si>
  <si>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</si>
  <si>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</si>
  <si>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</si>
  <si>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</si>
  <si>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</si>
  <si>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</si>
  <si>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</si>
  <si>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</si>
  <si>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</si>
  <si>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</si>
  <si>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</si>
  <si>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</si>
  <si>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</si>
  <si>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</si>
  <si>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</si>
  <si>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</si>
  <si>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</si>
  <si>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</si>
  <si>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</si>
  <si>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</si>
  <si>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</si>
  <si>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</si>
  <si>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</si>
  <si>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</si>
  <si>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</si>
  <si>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</si>
  <si>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</si>
  <si>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</si>
  <si>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</si>
  <si>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</si>
  <si>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</si>
  <si>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</si>
  <si>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</si>
  <si>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</si>
  <si>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</si>
  <si>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</si>
  <si>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</si>
  <si>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</si>
  <si>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</si>
  <si>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</si>
  <si>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</si>
  <si>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</si>
  <si>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</si>
  <si>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</si>
  <si>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</si>
  <si>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</si>
  <si>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</si>
  <si>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</si>
  <si>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</si>
  <si>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</si>
  <si>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</si>
  <si>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</si>
  <si>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</si>
  <si>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</si>
  <si>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</si>
  <si>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</si>
  <si>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</si>
  <si>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</si>
  <si>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</si>
  <si>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</si>
  <si>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</si>
  <si>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</si>
  <si>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</si>
  <si>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</si>
  <si>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</si>
  <si>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</si>
  <si>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</si>
  <si>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</si>
  <si>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</si>
  <si>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</si>
  <si>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</si>
  <si>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</si>
  <si>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</si>
  <si>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</si>
  <si>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</si>
  <si>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</si>
  <si>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</si>
  <si>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</si>
  <si>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</si>
  <si>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</si>
  <si>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</si>
  <si>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</si>
  <si>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</si>
  <si>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</si>
  <si>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</si>
  <si>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</si>
  <si>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</si>
  <si>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</si>
  <si>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</si>
  <si>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</si>
  <si>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</si>
  <si>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</si>
  <si>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</si>
  <si>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</si>
  <si>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</si>
  <si>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</si>
  <si>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</si>
  <si>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</si>
  <si>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</si>
  <si>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</si>
  <si>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</si>
  <si>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</si>
  <si>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</si>
  <si>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</si>
  <si>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</si>
  <si>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</si>
  <si>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</si>
  <si>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</si>
  <si>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</si>
  <si>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</si>
  <si>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</si>
  <si>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</si>
  <si>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</si>
  <si>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</si>
  <si>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</si>
  <si>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</si>
  <si>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</si>
  <si>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</si>
  <si>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</si>
  <si>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</si>
  <si>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</si>
  <si>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</si>
  <si>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</si>
  <si>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</si>
  <si>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</si>
  <si>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</si>
  <si>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</si>
  <si>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</si>
  <si>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</si>
  <si>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</si>
  <si>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</si>
  <si>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</si>
  <si>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</si>
  <si>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</si>
  <si>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</si>
  <si>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</si>
  <si>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</si>
  <si>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</si>
  <si>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</si>
  <si>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</si>
  <si>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</si>
  <si>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</si>
  <si>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</si>
  <si>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</si>
  <si>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</si>
  <si>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</si>
  <si>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</si>
  <si>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</si>
  <si>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</si>
  <si>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</si>
  <si>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</si>
  <si>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</si>
  <si>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</si>
  <si>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</si>
  <si>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</si>
  <si>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</si>
  <si>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</si>
  <si>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</si>
  <si>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</si>
  <si>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</si>
  <si>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</si>
  <si>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</si>
  <si>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</si>
  <si>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</si>
  <si>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</si>
  <si>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</si>
  <si>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</si>
  <si>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</si>
  <si>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</si>
  <si>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</si>
  <si>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</si>
  <si>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</si>
  <si>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</si>
  <si>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</si>
  <si>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</si>
  <si>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</si>
  <si>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</si>
  <si>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</si>
  <si>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</si>
  <si>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</si>
  <si>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</si>
  <si>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</si>
  <si>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</si>
  <si>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</si>
  <si>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</si>
  <si>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</si>
  <si>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</si>
  <si>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</si>
  <si>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</si>
  <si>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</si>
  <si>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</si>
  <si>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</si>
  <si>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</si>
  <si>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</si>
  <si>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</si>
  <si>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</si>
  <si>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</si>
  <si>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</si>
  <si>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</si>
  <si>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</si>
  <si>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</si>
  <si>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</si>
  <si>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</si>
  <si>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</si>
  <si>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</si>
  <si>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</si>
  <si>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</si>
  <si>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</si>
  <si>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</si>
  <si>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</si>
  <si>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</si>
  <si>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</si>
  <si>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</si>
  <si>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</si>
  <si>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</si>
  <si>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</si>
  <si>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</si>
  <si>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</si>
  <si>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</si>
  <si>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</si>
  <si>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</si>
  <si>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</si>
  <si>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</si>
  <si>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</si>
  <si>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</si>
  <si>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</si>
  <si>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</si>
  <si>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</si>
  <si>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</si>
  <si>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</si>
  <si>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</si>
  <si>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</si>
  <si>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</si>
  <si>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</si>
  <si>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</si>
  <si>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</si>
  <si>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</si>
  <si>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</si>
  <si>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</si>
  <si>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</si>
  <si>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</si>
  <si>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</si>
  <si>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</si>
  <si>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</si>
  <si>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</si>
  <si>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</si>
  <si>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</si>
  <si>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</si>
  <si>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</si>
  <si>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</si>
  <si>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</si>
  <si>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</si>
  <si>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</si>
  <si>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</si>
  <si>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</si>
  <si>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</si>
  <si>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</si>
  <si>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</si>
  <si>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</si>
  <si>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</si>
  <si>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</si>
  <si>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</si>
  <si>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</si>
  <si>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</si>
  <si>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</si>
  <si>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</si>
  <si>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</si>
  <si>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</si>
  <si>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</si>
  <si>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</si>
  <si>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</si>
  <si>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</si>
  <si>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</si>
  <si>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</si>
  <si>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</si>
  <si>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</si>
  <si>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</si>
  <si>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</si>
  <si>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</si>
  <si>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</si>
  <si>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</si>
  <si>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</si>
  <si>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</si>
  <si>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</si>
  <si>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</si>
  <si>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</si>
  <si>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</si>
  <si>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</si>
  <si>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</si>
  <si>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</si>
  <si>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</si>
  <si>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</si>
  <si>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</si>
  <si>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</si>
  <si>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</si>
  <si>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</si>
  <si>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</si>
  <si>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</si>
  <si>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</si>
  <si>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</si>
  <si>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</si>
  <si>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</si>
  <si>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</si>
  <si>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</si>
  <si>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</si>
  <si>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</si>
  <si>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</si>
  <si>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</si>
  <si>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</si>
  <si>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</si>
  <si>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</si>
  <si>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</si>
  <si>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</si>
  <si>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</si>
  <si>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</si>
  <si>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</si>
  <si>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</si>
  <si>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</si>
  <si>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</si>
  <si>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</si>
  <si>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</si>
  <si>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</si>
  <si>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</si>
  <si>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</si>
  <si>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</si>
  <si>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</si>
  <si>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</si>
  <si>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</si>
  <si>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</si>
  <si>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</si>
  <si>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</si>
  <si>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</si>
  <si>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</si>
  <si>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</si>
  <si>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</si>
  <si>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</si>
  <si>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</si>
  <si>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</si>
  <si>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</si>
  <si>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</si>
  <si>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</si>
  <si>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</si>
  <si>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</si>
  <si>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</si>
  <si>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</si>
  <si>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</si>
  <si>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</si>
  <si>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</si>
  <si>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</si>
  <si>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</si>
  <si>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</si>
  <si>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</si>
  <si>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</si>
  <si>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</si>
  <si>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</si>
  <si>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</si>
  <si>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</si>
  <si>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</si>
  <si>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</si>
  <si>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</si>
  <si>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</si>
  <si>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</si>
  <si>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</si>
  <si>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</si>
  <si>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</si>
  <si>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</si>
  <si>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</si>
  <si>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</si>
  <si>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</si>
  <si>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</si>
  <si>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</si>
  <si>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</si>
  <si>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</si>
  <si>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</si>
  <si>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</si>
  <si>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</si>
  <si>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</si>
  <si>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</si>
  <si>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</si>
  <si>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</si>
  <si>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</si>
  <si>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</si>
  <si>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</si>
  <si>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</si>
  <si>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</si>
  <si>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</si>
  <si>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</si>
  <si>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</si>
  <si>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</si>
  <si>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</si>
  <si>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</si>
  <si>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</si>
  <si>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</si>
  <si>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</si>
  <si>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</si>
  <si>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</si>
  <si>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</si>
  <si>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</si>
  <si>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</si>
  <si>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</si>
  <si>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</si>
  <si>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</si>
  <si>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</si>
  <si>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</si>
  <si>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</si>
  <si>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</si>
  <si>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</si>
  <si>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</si>
  <si>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</si>
  <si>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</si>
  <si>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</si>
  <si>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</si>
  <si>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</si>
  <si>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</si>
  <si>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</si>
  <si>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</si>
  <si>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</si>
  <si>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</si>
  <si>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</si>
  <si>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</si>
  <si>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</si>
  <si>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</si>
  <si>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</si>
  <si>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</si>
  <si>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</si>
  <si>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</si>
  <si>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</si>
  <si>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</si>
  <si>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</si>
  <si>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</si>
  <si>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</si>
  <si>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</si>
  <si>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</si>
  <si>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</si>
  <si>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</si>
  <si>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</si>
  <si>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</si>
  <si>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</si>
  <si>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</si>
  <si>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</si>
  <si>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</si>
  <si>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</si>
  <si>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</si>
  <si>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</si>
  <si>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</si>
  <si>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</si>
  <si>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</si>
  <si>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</si>
  <si>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</si>
  <si>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</si>
  <si>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</si>
  <si>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</si>
  <si>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</si>
  <si>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</si>
  <si>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</si>
  <si>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</si>
  <si>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</si>
  <si>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</si>
  <si>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</si>
  <si>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</si>
  <si>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</si>
  <si>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</si>
  <si>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</si>
  <si>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</si>
  <si>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</si>
  <si>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</si>
  <si>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</si>
  <si>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</si>
  <si>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</si>
  <si>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</si>
  <si>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</si>
  <si>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</si>
  <si>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</si>
  <si>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</si>
  <si>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</si>
  <si>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</si>
  <si>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</si>
  <si>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</si>
  <si>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</si>
  <si>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</si>
  <si>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</si>
  <si>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</si>
  <si>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</si>
  <si>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</si>
  <si>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</si>
  <si>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</si>
  <si>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</si>
  <si>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</si>
  <si>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</si>
  <si>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</si>
  <si>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</si>
  <si>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</si>
  <si>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</si>
  <si>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</si>
  <si>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</si>
  <si>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</si>
  <si>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</si>
  <si>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</si>
  <si>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</si>
  <si>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</si>
  <si>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</si>
  <si>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</si>
  <si>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</si>
  <si>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</si>
  <si>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</si>
  <si>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</si>
  <si>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</si>
  <si>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</si>
  <si>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</si>
  <si>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</si>
  <si>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</si>
  <si>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</si>
  <si>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</si>
  <si>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</si>
  <si>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</si>
  <si>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</si>
  <si>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</si>
  <si>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</si>
  <si>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</si>
  <si>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</si>
  <si>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</si>
  <si>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</si>
  <si>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</si>
  <si>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</si>
  <si>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</si>
  <si>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</si>
  <si>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</si>
  <si>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</si>
  <si>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</si>
  <si>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</si>
  <si>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</si>
  <si>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</si>
  <si>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</si>
  <si>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</si>
  <si>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</si>
  <si>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</si>
  <si>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</si>
  <si>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</si>
  <si>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</si>
  <si>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</si>
  <si>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</si>
  <si>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</si>
  <si>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</si>
  <si>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</si>
  <si>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</si>
  <si>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</si>
  <si>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</si>
  <si>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</si>
  <si>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</si>
  <si>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</si>
  <si>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</si>
  <si>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</si>
  <si>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</si>
  <si>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</si>
  <si>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</si>
  <si>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</si>
  <si>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</si>
  <si>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</si>
  <si>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</si>
  <si>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</si>
  <si>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</si>
  <si>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</si>
  <si>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</si>
  <si>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</si>
  <si>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</si>
  <si>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</si>
  <si>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</si>
  <si>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</si>
  <si>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</si>
  <si>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</si>
  <si>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</si>
  <si>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</si>
  <si>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</si>
  <si>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</si>
  <si>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</si>
  <si>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</si>
  <si>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</si>
  <si>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</si>
  <si>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</si>
  <si>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</si>
  <si>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</si>
  <si>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</si>
  <si>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</si>
  <si>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</si>
  <si>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</si>
  <si>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</si>
  <si>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</si>
  <si>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</si>
  <si>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</si>
  <si>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</si>
  <si>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</si>
  <si>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</si>
  <si>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</si>
  <si>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</si>
  <si>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</si>
  <si>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</si>
  <si>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</si>
  <si>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</si>
  <si>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</si>
  <si>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</si>
  <si>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</si>
  <si>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</si>
  <si>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</si>
  <si>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</si>
  <si>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</si>
  <si>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</si>
  <si>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</si>
  <si>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</si>
  <si>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</si>
  <si>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</si>
  <si>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</si>
  <si>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</si>
  <si>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</si>
  <si>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</si>
  <si>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</si>
  <si>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</si>
  <si>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</si>
  <si>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</si>
  <si>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</si>
  <si>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</si>
  <si>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</si>
  <si>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</si>
  <si>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</si>
  <si>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</si>
  <si>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</si>
  <si>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</si>
  <si>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</si>
  <si>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</si>
  <si>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</si>
  <si>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</si>
  <si>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</si>
  <si>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</si>
  <si>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</si>
  <si>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</si>
  <si>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</si>
  <si>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</si>
  <si>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</si>
  <si>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</si>
  <si>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</si>
  <si>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</si>
  <si>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</si>
  <si>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</si>
  <si>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</si>
  <si>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</si>
  <si>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</si>
  <si>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</si>
  <si>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</si>
  <si>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</si>
  <si>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</si>
  <si>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</si>
  <si>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</si>
  <si>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</si>
  <si>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</si>
  <si>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</si>
  <si>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</si>
  <si>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</si>
  <si>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</si>
  <si>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</si>
  <si>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</si>
  <si>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</si>
  <si>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</si>
  <si>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</si>
  <si>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</si>
  <si>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</si>
  <si>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</si>
  <si>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</si>
  <si>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</si>
  <si>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</si>
  <si>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</si>
  <si>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</si>
  <si>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</si>
  <si>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</si>
  <si>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</si>
  <si>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</si>
  <si>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</si>
  <si>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</si>
  <si>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</si>
  <si>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</si>
  <si>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</si>
  <si>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</si>
  <si>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</si>
  <si>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</si>
  <si>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</si>
  <si>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</si>
  <si>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</si>
  <si>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</si>
  <si>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</si>
  <si>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</si>
  <si>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</si>
  <si>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</si>
  <si>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</si>
  <si>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</si>
  <si>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</si>
  <si>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</si>
  <si>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</si>
  <si>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</si>
  <si>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</si>
  <si>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</si>
  <si>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</si>
  <si>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</si>
  <si>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</si>
  <si>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</si>
  <si>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</si>
  <si>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</si>
  <si>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</si>
  <si>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</si>
  <si>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</si>
  <si>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</si>
  <si>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</si>
  <si>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</si>
  <si>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</si>
  <si>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</si>
  <si>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</si>
  <si>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</si>
  <si>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</si>
  <si>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</si>
  <si>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</si>
  <si>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</si>
  <si>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</si>
  <si>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</si>
  <si>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</si>
  <si>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</si>
  <si>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</si>
  <si>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</si>
  <si>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</si>
  <si>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</si>
  <si>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</si>
  <si>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</si>
  <si>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</si>
  <si>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</si>
  <si>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</si>
  <si>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</si>
  <si>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</si>
  <si>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</si>
  <si>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</si>
  <si>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</si>
  <si>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</si>
  <si>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</si>
  <si>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</si>
  <si>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</si>
  <si>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</si>
  <si>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</si>
  <si>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</si>
  <si>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</si>
  <si>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</si>
  <si>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</si>
  <si>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</si>
  <si>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</si>
  <si>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</si>
  <si>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</si>
  <si>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</si>
  <si>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</si>
  <si>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</si>
  <si>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</si>
  <si>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</si>
  <si>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</si>
  <si>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</si>
  <si>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</si>
  <si>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</si>
  <si>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</si>
  <si>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</si>
  <si>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</si>
  <si>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</si>
  <si>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</si>
  <si>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</si>
  <si>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</si>
  <si>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</si>
  <si>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</si>
  <si>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</si>
  <si>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</si>
  <si>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</si>
  <si>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</si>
  <si>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</si>
  <si>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</si>
  <si>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</si>
  <si>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</si>
  <si>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</si>
  <si>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</si>
  <si>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</si>
  <si>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</si>
  <si>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</si>
  <si>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</si>
  <si>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</si>
  <si>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</si>
  <si>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</si>
  <si>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</si>
  <si>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</si>
  <si>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</si>
  <si>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</si>
  <si>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</si>
  <si>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</si>
  <si>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</si>
  <si>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</si>
  <si>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</si>
  <si>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</si>
  <si>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</si>
  <si>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</si>
  <si>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</si>
  <si>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</si>
  <si>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</si>
  <si>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</si>
  <si>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</si>
  <si>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</si>
  <si>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</si>
  <si>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</si>
  <si>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</si>
  <si>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</si>
  <si>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</si>
  <si>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</si>
  <si>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</si>
  <si>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</si>
  <si>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</si>
  <si>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</si>
  <si>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</si>
  <si>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</si>
  <si>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</si>
  <si>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</si>
  <si>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</si>
  <si>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</si>
  <si>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</si>
  <si>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</si>
  <si>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</si>
  <si>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</si>
  <si>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</si>
  <si>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</si>
  <si>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</si>
  <si>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</si>
  <si>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</si>
  <si>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</si>
  <si>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</si>
  <si>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</si>
  <si>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</si>
  <si>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</si>
  <si>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</si>
  <si>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</si>
  <si>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</si>
  <si>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</si>
  <si>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</si>
  <si>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</si>
  <si>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</si>
  <si>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</si>
  <si>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</si>
  <si>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</si>
  <si>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</si>
  <si>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</si>
  <si>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</si>
  <si>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</si>
  <si>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</si>
  <si>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</si>
  <si>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</si>
  <si>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</si>
  <si>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</si>
  <si>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</si>
  <si>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</si>
  <si>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</si>
  <si>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</si>
  <si>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</si>
  <si>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</si>
  <si>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</si>
  <si>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</si>
  <si>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</si>
  <si>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</si>
  <si>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</si>
  <si>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</si>
  <si>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</si>
  <si>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</si>
  <si>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</si>
  <si>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</si>
  <si>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</si>
  <si>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</si>
  <si>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</si>
  <si>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</si>
  <si>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</si>
  <si>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</si>
  <si>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</si>
  <si>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</si>
  <si>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</si>
  <si>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</si>
  <si>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</si>
  <si>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</si>
  <si>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</si>
  <si>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</si>
  <si>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</si>
  <si>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</si>
  <si>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</si>
  <si>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</si>
  <si>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</si>
  <si>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</si>
  <si>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</si>
  <si>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</si>
  <si>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</si>
  <si>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</si>
  <si>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</si>
  <si>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</si>
  <si>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</si>
  <si>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</si>
  <si>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</si>
  <si>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</si>
  <si>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</si>
  <si>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</si>
  <si>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</si>
  <si>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</si>
  <si>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</si>
  <si>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</si>
  <si>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</si>
  <si>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</si>
  <si>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</si>
  <si>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</si>
  <si>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</si>
  <si>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</si>
  <si>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</si>
  <si>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</si>
  <si>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</si>
  <si>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</si>
  <si>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</si>
  <si>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</si>
  <si>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</si>
  <si>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</si>
  <si>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</si>
  <si>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</si>
  <si>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</si>
  <si>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</si>
  <si>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</si>
  <si>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</si>
  <si>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</si>
  <si>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</si>
  <si>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</si>
  <si>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</si>
  <si>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</si>
  <si>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</si>
  <si>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</si>
  <si>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</si>
  <si>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</si>
  <si>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</si>
  <si>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</si>
  <si>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</si>
  <si>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</si>
  <si>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</si>
  <si>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</si>
  <si>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</si>
  <si>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</si>
  <si>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</si>
  <si>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</si>
  <si>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</si>
  <si>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</si>
  <si>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</si>
  <si>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</si>
  <si>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</si>
  <si>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</si>
  <si>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</si>
  <si>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</si>
  <si>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</si>
  <si>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</si>
  <si>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</si>
  <si>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</si>
  <si>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</si>
  <si>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</si>
  <si>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</si>
  <si>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</si>
  <si>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</si>
  <si>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</si>
  <si>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</si>
  <si>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</si>
  <si>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</si>
  <si>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</si>
  <si>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</si>
  <si>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</si>
  <si>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</si>
  <si>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</si>
  <si>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</si>
  <si>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</si>
  <si>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</si>
  <si>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</si>
  <si>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</si>
  <si>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</si>
  <si>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</si>
  <si>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</si>
  <si>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</si>
  <si>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</si>
  <si>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</si>
  <si>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</si>
  <si>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</si>
  <si>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</si>
  <si>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</si>
  <si>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</si>
  <si>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</si>
  <si>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</si>
  <si>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</si>
  <si>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</si>
  <si>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</si>
  <si>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</si>
  <si>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</si>
  <si>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</si>
  <si>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</si>
  <si>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</si>
  <si>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</si>
  <si>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</si>
  <si>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</si>
  <si>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</si>
  <si>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</si>
  <si>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</si>
  <si>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</si>
  <si>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</si>
  <si>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</si>
  <si>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</si>
  <si>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</si>
  <si>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</si>
  <si>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</si>
  <si>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</si>
  <si>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</si>
  <si>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</si>
  <si>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</si>
  <si>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</si>
  <si>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</si>
  <si>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</si>
  <si>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</si>
  <si>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</si>
  <si>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</si>
  <si>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</si>
  <si>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</si>
  <si>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</si>
  <si>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</si>
  <si>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</si>
  <si>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</si>
  <si>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</si>
  <si>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</si>
  <si>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</si>
  <si>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</si>
  <si>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</si>
  <si>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</si>
  <si>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</si>
  <si>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</si>
  <si>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</si>
  <si>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</si>
  <si>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</si>
  <si>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</si>
  <si>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</si>
  <si>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</si>
  <si>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</si>
  <si>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</si>
  <si>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</si>
  <si>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</si>
  <si>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</si>
  <si>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</si>
  <si>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</si>
  <si>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</si>
  <si>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</si>
  <si>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</si>
  <si>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</si>
  <si>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</si>
  <si>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</si>
  <si>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</si>
  <si>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</si>
  <si>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</si>
  <si>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</si>
  <si>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</si>
  <si>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</si>
  <si>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</si>
  <si>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</si>
  <si>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</si>
  <si>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</si>
  <si>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</si>
  <si>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</si>
  <si>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</si>
  <si>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</si>
  <si>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</si>
  <si>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</si>
  <si>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</si>
  <si>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</si>
  <si>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</si>
  <si>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</si>
  <si>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</si>
  <si>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</si>
  <si>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</si>
  <si>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</si>
  <si>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</si>
  <si>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</si>
  <si>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</si>
  <si>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</si>
  <si>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</si>
  <si>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</si>
  <si>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</si>
  <si>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</si>
  <si>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</si>
  <si>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</si>
  <si>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</si>
  <si>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</si>
  <si>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</si>
  <si>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</si>
  <si>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</si>
  <si>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</si>
  <si>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</si>
  <si>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</si>
  <si>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</si>
  <si>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</si>
  <si>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</si>
  <si>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</si>
  <si>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</si>
  <si>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</si>
  <si>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</si>
  <si>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</si>
  <si>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</si>
  <si>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</si>
  <si>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</si>
  <si>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</si>
  <si>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</si>
  <si>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</si>
  <si>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</si>
  <si>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</si>
  <si>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</si>
  <si>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</si>
  <si>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</si>
  <si>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</si>
  <si>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</si>
  <si>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</si>
  <si>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</si>
  <si>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</si>
  <si>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</si>
  <si>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</si>
  <si>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</si>
  <si>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</si>
  <si>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</si>
  <si>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</si>
  <si>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</si>
  <si>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</si>
  <si>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</si>
  <si>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</si>
  <si>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</si>
  <si>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</si>
  <si>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</si>
  <si>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</si>
  <si>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</si>
  <si>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</si>
  <si>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</si>
  <si>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</si>
  <si>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</si>
  <si>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</si>
  <si>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</si>
  <si>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</si>
  <si>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</si>
  <si>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</si>
  <si>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</si>
  <si>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</si>
  <si>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</si>
  <si>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</si>
  <si>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</si>
  <si>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</si>
  <si>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</si>
  <si>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</si>
  <si>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</si>
  <si>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</si>
  <si>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</si>
  <si>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</si>
  <si>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</si>
  <si>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</si>
  <si>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</si>
  <si>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</si>
  <si>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</si>
  <si>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</si>
  <si>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</si>
  <si>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</si>
  <si>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</si>
  <si>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</si>
  <si>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</si>
  <si>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</si>
  <si>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</si>
  <si>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</si>
  <si>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</si>
  <si>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</si>
  <si>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</si>
  <si>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</si>
  <si>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</si>
  <si>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</si>
  <si>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</si>
  <si>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</si>
  <si>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</si>
  <si>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</si>
  <si>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</si>
  <si>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</si>
  <si>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</si>
  <si>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</si>
  <si>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</si>
  <si>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</si>
  <si>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</si>
  <si>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</si>
  <si>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</si>
  <si>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</si>
  <si>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</si>
  <si>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</si>
  <si>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</si>
  <si>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</si>
  <si>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</si>
  <si>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</si>
  <si>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</si>
  <si>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</si>
  <si>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</si>
  <si>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</si>
  <si>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</si>
  <si>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</si>
  <si>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</si>
  <si>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</si>
  <si>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</si>
  <si>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</si>
  <si>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</si>
  <si>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</si>
  <si>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</si>
  <si>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</si>
  <si>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</si>
  <si>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</si>
  <si>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</si>
  <si>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</si>
  <si>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</si>
  <si>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</si>
  <si>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</si>
  <si>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</si>
  <si>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</si>
  <si>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</si>
  <si>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</si>
  <si>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</si>
  <si>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</si>
  <si>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</si>
  <si>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</si>
  <si>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</si>
  <si>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</si>
  <si>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</si>
  <si>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</si>
  <si>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</si>
  <si>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</si>
  <si>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</si>
  <si>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</si>
  <si>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</si>
  <si>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</si>
  <si>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</si>
  <si>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</si>
  <si>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</si>
  <si>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</si>
  <si>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</si>
  <si>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</si>
  <si>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</si>
  <si>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</si>
  <si>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</si>
  <si>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</si>
  <si>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</si>
  <si>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</si>
  <si>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</si>
  <si>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</si>
  <si>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</si>
  <si>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</si>
  <si>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</si>
  <si>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</si>
  <si>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</si>
  <si>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</si>
  <si>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</si>
  <si>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</si>
  <si>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</si>
  <si>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</si>
  <si>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</si>
  <si>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</si>
  <si>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</si>
  <si>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</si>
  <si>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</si>
  <si>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</si>
  <si>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</si>
  <si>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</si>
  <si>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</si>
  <si>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</si>
  <si>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</si>
  <si>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</si>
  <si>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</si>
  <si>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</si>
  <si>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</si>
  <si>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</si>
  <si>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</si>
  <si>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</si>
  <si>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</si>
  <si>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</si>
  <si>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</si>
  <si>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</si>
  <si>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</si>
  <si>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</si>
  <si>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</si>
  <si>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</si>
  <si>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</si>
  <si>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</si>
  <si>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</si>
  <si>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</si>
  <si>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</si>
  <si>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</si>
  <si>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</si>
  <si>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</si>
  <si>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</si>
  <si>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</si>
  <si>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</si>
  <si>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</si>
  <si>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</si>
  <si>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</si>
  <si>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</si>
  <si>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</si>
  <si>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</si>
  <si>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</si>
  <si>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</si>
  <si>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</si>
  <si>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</si>
  <si>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</si>
  <si>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</si>
  <si>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</si>
  <si>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</si>
  <si>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</si>
  <si>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</si>
  <si>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</si>
  <si>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</si>
  <si>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</si>
  <si>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</si>
  <si>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</si>
  <si>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</si>
  <si>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</si>
  <si>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</si>
  <si>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</si>
  <si>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</si>
  <si>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</si>
  <si>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</si>
  <si>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</si>
  <si>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</si>
  <si>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</si>
  <si>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</si>
  <si>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</si>
  <si>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</si>
  <si>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</si>
  <si>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</si>
  <si>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</si>
  <si>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</si>
  <si>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</si>
  <si>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</si>
  <si>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</si>
  <si>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</si>
  <si>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</si>
  <si>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</si>
  <si>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</si>
  <si>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</si>
  <si>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</si>
  <si>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</si>
  <si>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</si>
  <si>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</si>
  <si>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</si>
  <si>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</si>
  <si>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</si>
  <si>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</si>
  <si>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</si>
  <si>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</si>
  <si>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</si>
  <si>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</si>
  <si>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</si>
  <si>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</si>
  <si>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</si>
  <si>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</si>
  <si>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</si>
  <si>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</si>
  <si>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</si>
  <si>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</si>
  <si>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</si>
  <si>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</si>
  <si>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</si>
  <si>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</si>
  <si>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</si>
  <si>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</si>
  <si>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</si>
  <si>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</si>
  <si>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</si>
  <si>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</si>
  <si>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</si>
  <si>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</si>
  <si>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</si>
  <si>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</si>
  <si>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</si>
  <si>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</si>
  <si>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</si>
  <si>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</si>
  <si>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</si>
  <si>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</si>
  <si>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</si>
  <si>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</si>
  <si>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</si>
  <si>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</si>
  <si>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</si>
  <si>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</si>
  <si>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</si>
  <si>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</si>
  <si>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</si>
  <si>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</si>
  <si>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</si>
  <si>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</si>
  <si>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</si>
  <si>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</si>
  <si>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</si>
  <si>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</si>
  <si>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</si>
  <si>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</si>
  <si>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</si>
  <si>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</si>
  <si>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</si>
  <si>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</si>
  <si>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</si>
  <si>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</si>
  <si>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</si>
  <si>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</si>
  <si>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</si>
  <si>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</si>
  <si>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</si>
  <si>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</si>
  <si>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</si>
  <si>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</si>
  <si>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</si>
  <si>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</si>
  <si>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</si>
  <si>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</si>
  <si>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</si>
  <si>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</si>
  <si>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</si>
  <si>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</si>
  <si>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</si>
  <si>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</si>
  <si>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</si>
  <si>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</si>
  <si>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</si>
  <si>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</si>
  <si>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</si>
  <si>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</si>
  <si>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</si>
  <si>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</si>
  <si>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</si>
  <si>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</si>
  <si>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</si>
  <si>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</si>
  <si>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</si>
  <si>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</si>
  <si>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</si>
  <si>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</si>
  <si>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</si>
  <si>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</si>
  <si>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</si>
  <si>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</si>
  <si>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</si>
  <si>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</si>
  <si>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</si>
  <si>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</si>
  <si>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</si>
  <si>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</si>
  <si>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</si>
  <si>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</si>
  <si>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</si>
  <si>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</si>
  <si>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</si>
  <si>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</si>
  <si>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</si>
  <si>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</si>
  <si>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</si>
  <si>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</si>
  <si>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</si>
  <si>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</si>
  <si>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</si>
  <si>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</si>
  <si>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</si>
  <si>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</si>
  <si>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</si>
  <si>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</si>
  <si>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</si>
  <si>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</si>
  <si>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</si>
  <si>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</si>
  <si>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</si>
  <si>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</si>
  <si>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</si>
  <si>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</si>
  <si>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</si>
  <si>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</si>
  <si>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</si>
  <si>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</si>
  <si>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</si>
  <si>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</si>
  <si>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</si>
  <si>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</si>
  <si>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</si>
  <si>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</si>
  <si>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</si>
  <si>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</si>
  <si>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</si>
  <si>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</si>
  <si>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</si>
  <si>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</si>
  <si>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</si>
  <si>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</si>
  <si>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</si>
  <si>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</si>
  <si>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</si>
  <si>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</si>
  <si>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</si>
  <si>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</si>
  <si>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</si>
  <si>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</si>
  <si>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</si>
  <si>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</si>
  <si>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</si>
  <si>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</si>
  <si>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</si>
  <si>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</si>
  <si>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</si>
  <si>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</si>
  <si>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</si>
  <si>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</si>
  <si>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</si>
  <si>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</si>
  <si>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</si>
  <si>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</si>
  <si>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</si>
  <si>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</si>
  <si>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</si>
  <si>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</si>
  <si>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</si>
  <si>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</si>
  <si>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</si>
  <si>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</si>
  <si>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</si>
  <si>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</si>
  <si>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</si>
  <si>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</si>
  <si>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</si>
  <si>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</si>
  <si>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</si>
  <si>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</si>
  <si>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</si>
  <si>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</si>
  <si>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</si>
  <si>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</si>
  <si>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</si>
  <si>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</si>
  <si>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</si>
  <si>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</si>
  <si>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</si>
  <si>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</si>
  <si>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</si>
  <si>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</si>
  <si>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</si>
  <si>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</si>
  <si>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</si>
  <si>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</si>
  <si>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</si>
  <si>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</si>
  <si>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</si>
  <si>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</si>
  <si>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</si>
  <si>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</si>
  <si>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</si>
  <si>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</si>
  <si>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</si>
  <si>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</si>
  <si>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</si>
  <si>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</si>
  <si>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</si>
  <si>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</si>
  <si>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</si>
  <si>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</si>
  <si>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</si>
  <si>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</si>
  <si>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</si>
  <si>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</si>
  <si>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</si>
  <si>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</si>
  <si>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</si>
  <si>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</si>
  <si>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</si>
  <si>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</si>
  <si>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</si>
  <si>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</si>
  <si>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</si>
  <si>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</si>
  <si>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</si>
  <si>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</si>
  <si>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</si>
  <si>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</si>
  <si>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</si>
  <si>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</si>
  <si>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</si>
  <si>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</si>
  <si>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</si>
  <si>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</si>
  <si>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</si>
  <si>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</si>
  <si>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</si>
  <si>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</si>
  <si>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</si>
  <si>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</si>
  <si>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</si>
  <si>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</si>
  <si>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</si>
  <si>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</si>
  <si>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</si>
  <si>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</si>
  <si>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</si>
  <si>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</si>
  <si>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</si>
  <si>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</si>
  <si>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</si>
  <si>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</si>
  <si>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</si>
  <si>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</si>
  <si>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</si>
  <si>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</si>
  <si>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</si>
  <si>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</si>
  <si>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</si>
  <si>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</si>
  <si>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</si>
  <si>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</si>
  <si>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</si>
  <si>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</si>
  <si>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</si>
  <si>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</si>
  <si>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</si>
  <si>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</si>
  <si>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</si>
  <si>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</si>
  <si>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</si>
  <si>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</si>
  <si>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</si>
  <si>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</si>
  <si>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</si>
  <si>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</si>
  <si>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</si>
  <si>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</si>
  <si>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</si>
  <si>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</si>
  <si>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</si>
  <si>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</si>
  <si>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</si>
  <si>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</si>
  <si>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</si>
  <si>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</si>
  <si>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</si>
  <si>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</si>
  <si>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</si>
  <si>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</si>
  <si>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</si>
  <si>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</si>
  <si>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</si>
  <si>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</si>
  <si>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</si>
  <si>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</si>
  <si>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</si>
  <si>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</si>
  <si>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</si>
  <si>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</si>
  <si>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</si>
  <si>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</si>
  <si>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</si>
  <si>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</si>
  <si>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</si>
  <si>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</si>
  <si>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</si>
  <si>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</si>
  <si>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</si>
  <si>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</si>
  <si>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</si>
  <si>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</si>
  <si>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</si>
  <si>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</si>
  <si>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</si>
  <si>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</si>
  <si>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</si>
  <si>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</si>
  <si>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</si>
  <si>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</si>
  <si>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</si>
  <si>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</si>
  <si>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</si>
  <si>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</si>
  <si>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</si>
  <si>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</si>
  <si>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</si>
  <si>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</si>
  <si>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</si>
  <si>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</si>
  <si>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</si>
  <si>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</si>
  <si>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</si>
  <si>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</si>
  <si>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</si>
  <si>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</si>
  <si>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</si>
  <si>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</si>
  <si>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</si>
  <si>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</si>
  <si>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</si>
  <si>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</si>
  <si>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</si>
  <si>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</si>
  <si>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</si>
  <si>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</si>
  <si>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</si>
  <si>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</si>
  <si>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</si>
  <si>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</si>
  <si>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</si>
  <si>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</si>
  <si>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</si>
  <si>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</si>
  <si>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</si>
  <si>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</si>
  <si>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</si>
  <si>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</si>
  <si>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</si>
  <si>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</si>
  <si>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</si>
  <si>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</si>
  <si>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</si>
  <si>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</si>
  <si>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</si>
  <si>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</si>
  <si>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</si>
  <si>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</si>
  <si>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</si>
  <si>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</si>
  <si>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</si>
  <si>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</si>
  <si>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</si>
  <si>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</si>
  <si>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</si>
  <si>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</si>
  <si>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</si>
  <si>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</si>
  <si>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</si>
  <si>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</si>
  <si>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</si>
  <si>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</si>
  <si>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</si>
  <si>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</si>
  <si>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</si>
  <si>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</si>
  <si>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</si>
  <si>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</si>
  <si>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</si>
  <si>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</si>
  <si>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</si>
  <si>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</si>
  <si>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</si>
  <si>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</si>
  <si>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</si>
  <si>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</si>
  <si>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</si>
  <si>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</si>
  <si>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</si>
  <si>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</si>
  <si>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</si>
  <si>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</si>
  <si>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</si>
  <si>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</si>
  <si>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</si>
  <si>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</si>
  <si>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</si>
  <si>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</si>
  <si>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</si>
  <si>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</si>
  <si>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</si>
  <si>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</si>
  <si>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</si>
  <si>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</si>
  <si>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</si>
  <si>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</si>
  <si>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</si>
  <si>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</si>
  <si>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</si>
  <si>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</si>
  <si>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</si>
  <si>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</si>
  <si>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</si>
  <si>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</si>
  <si>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</si>
  <si>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</si>
  <si>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</si>
  <si>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</si>
  <si>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</si>
  <si>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</si>
  <si>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</si>
  <si>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</si>
  <si>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</si>
  <si>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</si>
  <si>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</si>
  <si>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</si>
  <si>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</si>
  <si>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</si>
  <si>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</si>
  <si>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</si>
  <si>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</si>
  <si>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</si>
  <si>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</si>
  <si>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</si>
  <si>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</si>
  <si>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</si>
  <si>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</si>
  <si>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</si>
  <si>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</si>
  <si>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</si>
  <si>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</si>
  <si>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</si>
  <si>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</si>
  <si>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</si>
  <si>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</si>
  <si>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</si>
  <si>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</si>
  <si>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</si>
  <si>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</si>
  <si>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</si>
  <si>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</si>
  <si>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</si>
  <si>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</si>
  <si>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</si>
  <si>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</si>
  <si>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</si>
  <si>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</si>
  <si>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</si>
  <si>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</si>
  <si>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</si>
  <si>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</si>
  <si>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</si>
  <si>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</si>
  <si>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</si>
  <si>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</si>
  <si>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</si>
  <si>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</si>
  <si>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</si>
  <si>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</si>
  <si>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</si>
  <si>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</si>
  <si>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</si>
  <si>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</si>
  <si>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</si>
  <si>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</si>
  <si>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</si>
  <si>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</si>
  <si>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</si>
  <si>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</si>
  <si>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</si>
  <si>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</si>
  <si>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</si>
  <si>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</si>
  <si>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</si>
  <si>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</si>
  <si>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</si>
  <si>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</si>
  <si>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</si>
  <si>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</si>
  <si>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</si>
  <si>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</si>
  <si>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</si>
  <si>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</si>
  <si>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</si>
  <si>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</si>
  <si>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</si>
  <si>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</si>
  <si>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</si>
  <si>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</si>
  <si>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</si>
  <si>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</si>
  <si>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</si>
  <si>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</si>
  <si>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</si>
  <si>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</si>
  <si>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</si>
  <si>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</si>
  <si>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</si>
  <si>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</si>
  <si>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</si>
  <si>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</si>
  <si>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</si>
  <si>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</si>
  <si>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</si>
  <si>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</si>
  <si>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</si>
  <si>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</si>
  <si>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</si>
  <si>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</si>
  <si>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</si>
  <si>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</si>
  <si>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</si>
  <si>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</si>
  <si>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</si>
  <si>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</si>
  <si>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</si>
  <si>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</si>
  <si>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</si>
  <si>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</si>
  <si>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</si>
  <si>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</si>
  <si>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</si>
  <si>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</si>
  <si>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</si>
  <si>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</si>
  <si>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</si>
  <si>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</si>
  <si>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</si>
  <si>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</si>
  <si>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</si>
  <si>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</si>
  <si>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</si>
  <si>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</si>
  <si>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</si>
  <si>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</si>
  <si>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</si>
  <si>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</si>
  <si>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</si>
  <si>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</si>
  <si>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</si>
  <si>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</si>
  <si>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</si>
  <si>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</si>
  <si>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</si>
  <si>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</si>
  <si>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</si>
  <si>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</si>
  <si>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</si>
  <si>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</si>
  <si>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</si>
  <si>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</si>
  <si>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</si>
  <si>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</si>
  <si>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</si>
  <si>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</si>
  <si>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</si>
  <si>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</si>
  <si>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</si>
  <si>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</si>
  <si>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</si>
  <si>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</si>
  <si>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</si>
  <si>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</si>
  <si>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</si>
  <si>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</si>
  <si>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</si>
  <si>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</si>
  <si>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</si>
  <si>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</si>
  <si>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</si>
  <si>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</si>
  <si>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</si>
  <si>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</si>
  <si>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</si>
  <si>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</si>
  <si>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</si>
  <si>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</si>
  <si>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</si>
  <si>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</si>
  <si>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</si>
  <si>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</si>
  <si>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</si>
  <si>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</si>
  <si>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</si>
  <si>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</si>
  <si>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</si>
  <si>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</si>
  <si>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</si>
  <si>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</si>
  <si>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</si>
  <si>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</si>
  <si>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</si>
  <si>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</si>
  <si>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</si>
  <si>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</si>
  <si>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</si>
  <si>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</si>
  <si>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</si>
  <si>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</si>
  <si>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</si>
  <si>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</si>
  <si>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</si>
  <si>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</si>
  <si>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</si>
  <si>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</si>
  <si>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</si>
  <si>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</si>
  <si>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</si>
  <si>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</si>
  <si>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</si>
  <si>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</si>
  <si>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</si>
  <si>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</si>
  <si>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</si>
  <si>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</si>
  <si>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</si>
  <si>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</si>
  <si>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</si>
  <si>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</si>
  <si>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</si>
  <si>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</si>
  <si>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</si>
  <si>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</si>
  <si>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</si>
  <si>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</si>
  <si>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</si>
  <si>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</si>
  <si>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</si>
  <si>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</si>
  <si>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</si>
  <si>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</si>
  <si>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</si>
  <si>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</si>
  <si>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</si>
  <si>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</si>
  <si>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</si>
  <si>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</si>
  <si>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</si>
  <si>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</si>
  <si>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</si>
  <si>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</si>
  <si>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</si>
  <si>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</si>
  <si>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</si>
  <si>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</si>
  <si>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</si>
  <si>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</si>
  <si>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</si>
  <si>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</si>
  <si>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</si>
  <si>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</si>
  <si>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</si>
  <si>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</si>
  <si>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</si>
  <si>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</si>
  <si>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</si>
  <si>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</si>
  <si>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</si>
  <si>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</si>
  <si>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</si>
  <si>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</si>
  <si>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</si>
  <si>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</si>
  <si>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</si>
  <si>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</si>
  <si>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</si>
  <si>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</si>
  <si>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</si>
  <si>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</si>
  <si>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</si>
  <si>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</si>
  <si>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</si>
  <si>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</si>
  <si>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</si>
  <si>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</si>
  <si>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</si>
  <si>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</si>
  <si>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</si>
  <si>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</si>
  <si>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</si>
  <si>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</si>
  <si>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</si>
  <si>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</si>
  <si>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</si>
  <si>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</si>
  <si>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</si>
  <si>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</si>
  <si>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</si>
  <si>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</si>
  <si>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</si>
  <si>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</si>
  <si>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</si>
  <si>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</si>
  <si>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</si>
  <si>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</si>
  <si>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</si>
  <si>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</si>
  <si>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</si>
  <si>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</si>
  <si>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</si>
  <si>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</si>
  <si>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</si>
  <si>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</si>
  <si>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</si>
  <si>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</si>
  <si>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</si>
  <si>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</si>
  <si>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</si>
  <si>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</si>
  <si>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</si>
  <si>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</si>
  <si>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</si>
  <si>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</si>
  <si>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</si>
  <si>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</si>
  <si>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</si>
  <si>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</si>
  <si>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</si>
  <si>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</si>
  <si>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</si>
  <si>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</si>
  <si>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</si>
  <si>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</si>
  <si>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</si>
  <si>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</si>
  <si>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</si>
  <si>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</si>
  <si>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</si>
  <si>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</si>
  <si>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</si>
  <si>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</si>
  <si>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</si>
  <si>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</si>
  <si>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</si>
  <si>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</si>
  <si>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</si>
  <si>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</si>
  <si>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</si>
  <si>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</si>
  <si>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</si>
  <si>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</si>
  <si>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</si>
  <si>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</si>
  <si>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</si>
  <si>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</si>
  <si>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</si>
  <si>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</si>
  <si>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</si>
  <si>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</si>
  <si>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</si>
  <si>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</si>
  <si>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</si>
  <si>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</si>
  <si>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</si>
  <si>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</si>
  <si>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</si>
  <si>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</si>
  <si>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</si>
  <si>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</si>
  <si>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</si>
  <si>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</si>
  <si>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</si>
  <si>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</si>
  <si>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</si>
  <si>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</si>
  <si>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</si>
  <si>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</si>
  <si>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</si>
  <si>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</si>
  <si>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</si>
  <si>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</si>
  <si>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</si>
  <si>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</si>
  <si>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</si>
  <si>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</si>
  <si>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</si>
  <si>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</si>
  <si>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</si>
  <si>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</si>
  <si>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</si>
  <si>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</si>
  <si>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</si>
  <si>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</si>
  <si>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</si>
  <si>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</si>
  <si>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</si>
  <si>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</si>
  <si>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</si>
  <si>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</si>
  <si>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</si>
  <si>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</si>
  <si>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</si>
  <si>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</si>
  <si>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</si>
  <si>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</si>
  <si>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</si>
  <si>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</si>
  <si>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</si>
  <si>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</si>
  <si>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</si>
  <si>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</si>
  <si>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</si>
  <si>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</si>
  <si>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</si>
  <si>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</si>
  <si>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</si>
  <si>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</si>
  <si>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</si>
  <si>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</si>
  <si>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</si>
  <si>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</si>
  <si>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</si>
  <si>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</si>
  <si>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</si>
  <si>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</si>
  <si>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</si>
  <si>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</si>
  <si>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</si>
  <si>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</si>
  <si>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</si>
  <si>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</si>
  <si>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</si>
  <si>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</si>
  <si>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</si>
  <si>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</si>
  <si>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</si>
  <si>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</si>
  <si>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</si>
  <si>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</si>
  <si>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</si>
  <si>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</si>
  <si>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</si>
  <si>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</si>
  <si>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</si>
  <si>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</si>
  <si>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</si>
  <si>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</si>
  <si>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</si>
  <si>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</si>
  <si>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</si>
  <si>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</si>
  <si>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</si>
  <si>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</si>
  <si>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</si>
  <si>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</si>
  <si>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</si>
  <si>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</si>
  <si>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</si>
  <si>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</si>
  <si>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</si>
  <si>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</si>
  <si>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</si>
  <si>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</si>
  <si>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</si>
  <si>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</si>
  <si>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</si>
  <si>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</si>
  <si>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</si>
  <si>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</si>
  <si>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</si>
  <si>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</si>
  <si>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</si>
  <si>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</si>
  <si>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</si>
  <si>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</si>
  <si>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</si>
  <si>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</si>
  <si>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</si>
  <si>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</si>
  <si>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</si>
  <si>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</si>
  <si>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</si>
  <si>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</si>
  <si>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</si>
  <si>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</si>
  <si>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</si>
  <si>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</si>
  <si>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</si>
  <si>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</si>
  <si>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</si>
  <si>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</si>
  <si>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</si>
  <si>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</si>
  <si>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</si>
  <si>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</si>
  <si>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</si>
  <si>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</si>
  <si>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</si>
  <si>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</si>
  <si>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</si>
  <si>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</si>
  <si>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</si>
  <si>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</si>
  <si>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</si>
  <si>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</si>
  <si>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</si>
  <si>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</si>
  <si>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</si>
  <si>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</si>
  <si>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</si>
  <si>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</si>
  <si>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</si>
  <si>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</si>
  <si>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</si>
  <si>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</si>
  <si>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</si>
  <si>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</si>
  <si>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</si>
  <si>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</si>
  <si>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</si>
  <si>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</si>
  <si>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</si>
  <si>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</si>
  <si>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</si>
  <si>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</si>
  <si>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</si>
  <si>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</si>
  <si>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</si>
  <si>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</si>
  <si>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</si>
  <si>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</si>
  <si>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</si>
  <si>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</si>
  <si>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</si>
  <si>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</si>
  <si>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</si>
  <si>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</si>
  <si>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</si>
  <si>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</si>
  <si>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</si>
  <si>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</si>
  <si>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</si>
  <si>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</si>
  <si>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</si>
  <si>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</si>
  <si>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</si>
  <si>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</si>
  <si>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</si>
  <si>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</si>
  <si>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</si>
  <si>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</si>
  <si>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</si>
  <si>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</si>
  <si>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</si>
  <si>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</si>
  <si>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</si>
  <si>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</si>
  <si>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</si>
  <si>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</si>
  <si>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</si>
  <si>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</si>
  <si>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</si>
  <si>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</si>
  <si>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</si>
  <si>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</si>
  <si>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</si>
  <si>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</si>
  <si>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</si>
  <si>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</si>
  <si>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</si>
  <si>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</si>
  <si>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</si>
  <si>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</si>
  <si>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</si>
  <si>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</si>
  <si>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</si>
  <si>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</si>
  <si>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</si>
  <si>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</si>
  <si>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</si>
  <si>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</si>
  <si>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</si>
  <si>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</si>
  <si>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</si>
  <si>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</si>
  <si>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</si>
  <si>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</si>
  <si>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</si>
  <si>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</si>
  <si>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</si>
  <si>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</si>
  <si>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</si>
  <si>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</si>
  <si>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</si>
  <si>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</si>
  <si>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</si>
  <si>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</si>
  <si>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</si>
  <si>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</si>
  <si>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</si>
  <si>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</si>
  <si>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</si>
  <si>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</si>
  <si>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</si>
  <si>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</si>
  <si>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</si>
  <si>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</si>
  <si>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</si>
  <si>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</si>
  <si>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</si>
  <si>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</si>
  <si>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</si>
  <si>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</si>
  <si>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</si>
  <si>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</si>
  <si>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</si>
  <si>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</si>
  <si>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</si>
  <si>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</si>
  <si>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</si>
  <si>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</si>
  <si>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</si>
  <si>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</si>
  <si>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</si>
  <si>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</si>
  <si>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</si>
  <si>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</si>
  <si>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</si>
  <si>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</si>
  <si>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</si>
  <si>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</si>
  <si>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</si>
  <si>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</si>
  <si>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</si>
  <si>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</si>
  <si>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</si>
  <si>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</si>
  <si>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</si>
  <si>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</si>
  <si>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</si>
  <si>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</si>
  <si>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</si>
  <si>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</si>
  <si>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</si>
  <si>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</si>
  <si>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</si>
  <si>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</si>
  <si>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</si>
  <si>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</si>
  <si>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</si>
  <si>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</si>
  <si>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</si>
  <si>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</si>
  <si>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</si>
  <si>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</si>
  <si>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</si>
  <si>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</si>
  <si>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</si>
  <si>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</si>
  <si>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</si>
  <si>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</si>
  <si>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</si>
  <si>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</si>
  <si>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</si>
  <si>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</si>
  <si>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</si>
  <si>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</si>
  <si>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</si>
  <si>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</si>
  <si>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</si>
  <si>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</si>
  <si>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</si>
  <si>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</si>
  <si>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</si>
  <si>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</si>
  <si>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</si>
  <si>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</si>
  <si>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</si>
  <si>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</si>
  <si>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</si>
  <si>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</si>
  <si>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</si>
  <si>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</si>
  <si>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</si>
  <si>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</si>
  <si>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</si>
  <si>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</si>
  <si>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</si>
  <si>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</si>
  <si>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</si>
  <si>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</si>
  <si>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</si>
  <si>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</si>
  <si>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</si>
  <si>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</si>
  <si>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</si>
  <si>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</si>
  <si>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</si>
  <si>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</si>
  <si>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</si>
  <si>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</si>
  <si>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</si>
  <si>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</si>
  <si>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</si>
  <si>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</si>
  <si>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</si>
  <si>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</si>
  <si>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</si>
  <si>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</si>
  <si>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</si>
  <si>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</si>
  <si>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</si>
  <si>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</si>
  <si>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</si>
  <si>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</si>
  <si>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</si>
  <si>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</si>
  <si>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</si>
  <si>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</si>
  <si>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</si>
  <si>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</si>
  <si>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</si>
  <si>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</si>
  <si>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</si>
  <si>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</si>
  <si>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</si>
  <si>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</si>
  <si>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</si>
  <si>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</si>
  <si>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</si>
  <si>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</si>
  <si>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</si>
  <si>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</si>
  <si>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</si>
  <si>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</si>
  <si>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</si>
  <si>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</si>
  <si>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</si>
  <si>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</si>
  <si>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</si>
  <si>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</si>
  <si>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</si>
  <si>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</si>
  <si>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</si>
  <si>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</si>
  <si>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</si>
  <si>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</si>
  <si>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</si>
  <si>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</si>
  <si>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</si>
  <si>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</si>
  <si>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</si>
  <si>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</si>
  <si>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</si>
  <si>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</si>
  <si>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</si>
  <si>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</si>
  <si>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</si>
  <si>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</si>
  <si>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</si>
  <si>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</si>
  <si>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</si>
  <si>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</si>
  <si>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</si>
  <si>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</si>
  <si>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</si>
  <si>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</si>
  <si>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</si>
  <si>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</si>
  <si>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</si>
  <si>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</si>
  <si>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</si>
  <si>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</si>
  <si>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</si>
  <si>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</si>
  <si>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</si>
  <si>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</si>
  <si>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</si>
  <si>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</si>
  <si>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</si>
  <si>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</si>
  <si>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</si>
  <si>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</si>
  <si>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</si>
  <si>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</si>
  <si>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</si>
  <si>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</si>
  <si>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</si>
  <si>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</si>
  <si>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</si>
  <si>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</si>
  <si>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</si>
  <si>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</si>
  <si>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</si>
  <si>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</si>
  <si>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</si>
  <si>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</si>
  <si>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</si>
  <si>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</si>
  <si>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</si>
  <si>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</si>
  <si>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</si>
  <si>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</si>
  <si>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</si>
  <si>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</si>
  <si>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</si>
  <si>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</si>
  <si>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</si>
  <si>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</si>
  <si>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</si>
  <si>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</si>
  <si>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</si>
  <si>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</si>
  <si>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</si>
  <si>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</si>
  <si>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</si>
  <si>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</si>
  <si>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</si>
  <si>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</si>
  <si>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</si>
  <si>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</si>
  <si>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</si>
  <si>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</si>
  <si>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</si>
  <si>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</si>
  <si>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</si>
  <si>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</si>
  <si>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</si>
  <si>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</si>
  <si>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</si>
  <si>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</si>
  <si>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</si>
  <si>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</si>
  <si>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</si>
  <si>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</si>
  <si>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</si>
  <si>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</si>
  <si>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</si>
  <si>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</si>
  <si>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</si>
  <si>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</si>
  <si>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</si>
  <si>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</si>
  <si>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</si>
  <si>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</si>
  <si>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</si>
  <si>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</si>
  <si>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</si>
  <si>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</si>
  <si>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</si>
  <si>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</si>
  <si>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</si>
  <si>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</si>
  <si>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</si>
  <si>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</si>
  <si>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</si>
  <si>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</si>
  <si>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</si>
  <si>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</si>
  <si>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</si>
  <si>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</si>
  <si>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</si>
  <si>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</si>
  <si>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</si>
  <si>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</si>
  <si>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</si>
  <si>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</si>
  <si>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</si>
  <si>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</si>
  <si>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</si>
  <si>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</si>
  <si>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</si>
  <si>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</si>
  <si>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</si>
  <si>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</si>
  <si>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</si>
  <si>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</si>
  <si>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</si>
  <si>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</si>
  <si>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</si>
  <si>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</si>
  <si>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</si>
  <si>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</si>
  <si>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</si>
  <si>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</si>
  <si>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</si>
  <si>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</si>
  <si>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</si>
  <si>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</si>
  <si>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</si>
  <si>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</si>
  <si>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</si>
  <si>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</si>
  <si>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</si>
  <si>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</si>
  <si>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</si>
  <si>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</si>
  <si>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</si>
  <si>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</si>
  <si>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</si>
  <si>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</si>
  <si>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</si>
  <si>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</si>
  <si>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</si>
  <si>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</si>
  <si>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</si>
  <si>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</si>
  <si>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</si>
  <si>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</si>
  <si>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</si>
  <si>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</si>
  <si>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</si>
  <si>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</si>
  <si>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</si>
  <si>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</si>
  <si>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</si>
  <si>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</si>
  <si>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</si>
  <si>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</si>
  <si>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</si>
  <si>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</si>
  <si>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</si>
  <si>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</si>
  <si>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</si>
  <si>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</si>
  <si>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</si>
  <si>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</si>
  <si>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</si>
  <si>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</si>
  <si>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</si>
  <si>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</si>
  <si>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</si>
  <si>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</si>
  <si>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</si>
  <si>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</si>
  <si>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</si>
  <si>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</si>
  <si>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</si>
  <si>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</si>
  <si>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</si>
  <si>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</si>
  <si>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</si>
  <si>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</si>
  <si>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</si>
  <si>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</si>
  <si>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</si>
  <si>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</si>
  <si>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</si>
  <si>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</si>
  <si>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</si>
  <si>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</si>
  <si>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</si>
  <si>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</si>
  <si>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</si>
  <si>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</si>
  <si>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</si>
  <si>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</si>
  <si>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</si>
  <si>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</si>
  <si>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</si>
  <si>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</si>
  <si>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</si>
  <si>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</si>
  <si>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</si>
  <si>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</si>
  <si>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</si>
  <si>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</si>
  <si>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</si>
  <si>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</si>
  <si>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</si>
  <si>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</si>
  <si>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</si>
  <si>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</si>
  <si>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</si>
  <si>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</si>
  <si>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</si>
  <si>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</si>
  <si>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</si>
  <si>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</si>
  <si>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</si>
  <si>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</si>
  <si>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</si>
  <si>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</si>
  <si>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</si>
  <si>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</si>
  <si>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</si>
  <si>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</si>
  <si>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</si>
  <si>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</si>
  <si>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</si>
  <si>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</si>
  <si>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</si>
  <si>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</si>
  <si>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</si>
  <si>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</si>
  <si>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</si>
  <si>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</si>
  <si>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</si>
  <si>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</si>
  <si>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</si>
  <si>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</si>
  <si>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</si>
  <si>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</si>
  <si>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</si>
  <si>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</si>
  <si>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</si>
  <si>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</si>
  <si>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</si>
  <si>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</si>
  <si>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</si>
  <si>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</si>
  <si>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</si>
  <si>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</si>
  <si>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</si>
  <si>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</si>
  <si>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</si>
  <si>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</si>
  <si>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</si>
  <si>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</si>
  <si>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</si>
  <si>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</si>
  <si>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</si>
  <si>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</si>
  <si>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</si>
  <si>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</si>
  <si>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</si>
  <si>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</si>
  <si>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</si>
  <si>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</si>
  <si>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</si>
  <si>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</si>
  <si>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</si>
  <si>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</si>
  <si>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</si>
  <si>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</si>
  <si>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</si>
  <si>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</si>
  <si>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</si>
  <si>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</si>
  <si>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</si>
  <si>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</si>
  <si>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</si>
  <si>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</si>
  <si>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</si>
  <si>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</si>
  <si>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</si>
  <si>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</si>
  <si>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</si>
  <si>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</si>
  <si>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</si>
  <si>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</si>
  <si>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</si>
  <si>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</si>
  <si>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</si>
  <si>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</si>
  <si>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</si>
  <si>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</si>
  <si>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</si>
  <si>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</si>
  <si>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</si>
  <si>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</si>
  <si>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</si>
  <si>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</si>
  <si>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</si>
  <si>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</si>
  <si>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</si>
  <si>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</si>
  <si>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</si>
  <si>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</si>
  <si>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</si>
  <si>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</si>
  <si>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</si>
  <si>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</si>
  <si>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</si>
  <si>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</si>
  <si>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</si>
  <si>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</si>
  <si>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</si>
  <si>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</si>
  <si>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</si>
  <si>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</si>
  <si>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</si>
  <si>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</si>
  <si>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</si>
  <si>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</si>
  <si>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</si>
  <si>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</si>
  <si>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</si>
  <si>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</si>
  <si>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</si>
  <si>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</si>
  <si>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</si>
  <si>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</si>
  <si>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</si>
  <si>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</si>
  <si>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</si>
  <si>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</si>
  <si>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</si>
  <si>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</si>
  <si>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</si>
  <si>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</si>
  <si>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</si>
  <si>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</si>
  <si>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</si>
  <si>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</si>
  <si>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</si>
  <si>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</si>
  <si>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</si>
  <si>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</si>
  <si>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</si>
  <si>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</si>
  <si>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</si>
  <si>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</si>
  <si>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</si>
  <si>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</si>
  <si>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</si>
  <si>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</si>
  <si>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</si>
  <si>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</si>
  <si>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</si>
  <si>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</si>
  <si>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</si>
  <si>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</si>
  <si>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</si>
  <si>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</si>
  <si>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</si>
  <si>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</si>
  <si>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</si>
  <si>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</si>
  <si>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</si>
  <si>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</si>
  <si>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</si>
  <si>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</si>
  <si>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</si>
  <si>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</si>
  <si>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</si>
  <si>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</si>
  <si>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</si>
  <si>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</si>
  <si>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</si>
  <si>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</si>
  <si>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</si>
  <si>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</si>
  <si>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</si>
  <si>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</si>
  <si>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</si>
  <si>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</si>
  <si>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</si>
  <si>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</si>
  <si>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</si>
  <si>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</si>
  <si>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</si>
  <si>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</si>
  <si>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</si>
  <si>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</si>
  <si>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</si>
  <si>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</si>
  <si>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</si>
  <si>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</si>
  <si>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</si>
  <si>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</si>
  <si>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</si>
  <si>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</si>
  <si>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</si>
  <si>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</si>
  <si>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</si>
  <si>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</si>
  <si>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</si>
  <si>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</si>
  <si>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</si>
  <si>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</si>
  <si>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</si>
  <si>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</si>
  <si>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</si>
  <si>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</si>
  <si>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</si>
  <si>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</si>
  <si>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</si>
  <si>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</si>
  <si>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</si>
  <si>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</si>
  <si>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</si>
  <si>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</si>
  <si>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</si>
  <si>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</si>
  <si>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</si>
  <si>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</si>
  <si>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</si>
  <si>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</si>
  <si>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</si>
  <si>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</si>
  <si>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</si>
  <si>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</si>
  <si>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</si>
  <si>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</si>
  <si>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</si>
  <si>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</si>
  <si>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</si>
  <si>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</si>
  <si>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</si>
  <si>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</si>
  <si>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</si>
  <si>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</si>
  <si>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</si>
  <si>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</si>
  <si>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</si>
  <si>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</si>
  <si>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</si>
  <si>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</si>
  <si>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</si>
  <si>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</si>
  <si>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</si>
  <si>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</si>
  <si>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</si>
  <si>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</si>
  <si>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</si>
  <si>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</si>
  <si>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</si>
  <si>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</si>
  <si>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</si>
  <si>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</si>
  <si>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</si>
  <si>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</si>
  <si>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</si>
  <si>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</si>
  <si>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</si>
  <si>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</si>
  <si>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</si>
  <si>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</si>
  <si>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</si>
  <si>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</si>
  <si>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</si>
  <si>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</si>
  <si>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</si>
  <si>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</si>
  <si>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</si>
  <si>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</si>
  <si>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</si>
  <si>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</si>
  <si>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</si>
  <si>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</si>
  <si>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</si>
  <si>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</si>
  <si>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</si>
  <si>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</si>
  <si>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</si>
  <si>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</si>
  <si>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</si>
  <si>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</si>
  <si>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</si>
  <si>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</si>
  <si>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</si>
  <si>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</si>
  <si>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</si>
  <si>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</si>
  <si>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</si>
  <si>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</si>
  <si>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</si>
  <si>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</si>
  <si>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</si>
  <si>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</si>
  <si>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</si>
  <si>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</si>
  <si>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</si>
  <si>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</si>
  <si>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</si>
  <si>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</si>
  <si>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</si>
  <si>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</si>
  <si>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</si>
  <si>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</si>
  <si>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</si>
  <si>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</si>
  <si>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</si>
  <si>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</si>
  <si>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</si>
  <si>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</si>
  <si>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</si>
  <si>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</si>
  <si>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</si>
  <si>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</si>
  <si>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</si>
  <si>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</si>
  <si>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</si>
  <si>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</si>
  <si>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</si>
  <si>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</si>
  <si>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</si>
  <si>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</si>
  <si>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</si>
  <si>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</si>
  <si>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</si>
  <si>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</si>
  <si>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</si>
  <si>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</si>
  <si>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</si>
  <si>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</si>
  <si>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</si>
  <si>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</si>
  <si>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</si>
  <si>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</si>
  <si>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</si>
  <si>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</si>
  <si>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</si>
  <si>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</si>
  <si>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</si>
  <si>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</si>
  <si>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</si>
  <si>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</si>
  <si>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</si>
  <si>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</si>
  <si>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</si>
  <si>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</si>
  <si>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</si>
  <si>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</si>
  <si>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</si>
  <si>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</si>
  <si>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</si>
  <si>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</si>
  <si>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</si>
  <si>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</si>
  <si>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</si>
  <si>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</si>
  <si>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</si>
  <si>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</si>
  <si>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</si>
  <si>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</si>
  <si>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</si>
  <si>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</si>
  <si>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</si>
  <si>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</si>
  <si>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</si>
  <si>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</si>
  <si>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</si>
  <si>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</si>
  <si>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</si>
  <si>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</si>
  <si>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</si>
  <si>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</si>
  <si>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</si>
  <si>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</si>
  <si>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</si>
  <si>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</si>
  <si>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</si>
  <si>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</si>
  <si>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</si>
  <si>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</si>
  <si>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</si>
  <si>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</si>
  <si>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</si>
  <si>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</si>
  <si>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</si>
  <si>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</si>
  <si>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</si>
  <si>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</si>
  <si>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</si>
  <si>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</si>
  <si>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</si>
  <si>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</si>
  <si>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</si>
  <si>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</si>
  <si>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</si>
  <si>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</si>
  <si>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</si>
  <si>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</si>
  <si>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</si>
  <si>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</si>
  <si>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</si>
  <si>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</si>
  <si>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</si>
  <si>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</si>
  <si>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</si>
  <si>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</si>
  <si>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</si>
  <si>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</si>
  <si>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</si>
  <si>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</si>
  <si>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</si>
  <si>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</si>
  <si>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</si>
  <si>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</si>
  <si>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</si>
  <si>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</si>
  <si>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</si>
  <si>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</si>
  <si>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</si>
  <si>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</si>
  <si>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</si>
  <si>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</si>
  <si>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</si>
  <si>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</si>
  <si>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</si>
  <si>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</si>
  <si>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</si>
  <si>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</si>
  <si>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</si>
  <si>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</si>
  <si>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</si>
  <si>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</si>
  <si>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</si>
  <si>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</si>
  <si>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</si>
  <si>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</si>
  <si>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</si>
  <si>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</si>
  <si>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</si>
  <si>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</si>
  <si>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</si>
  <si>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</si>
  <si>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</si>
  <si>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</si>
  <si>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</si>
  <si>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</si>
  <si>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</si>
  <si>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</si>
  <si>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</si>
  <si>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</si>
  <si>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</si>
  <si>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</si>
  <si>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</si>
  <si>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</si>
  <si>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</si>
  <si>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</si>
  <si>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</si>
  <si>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</si>
  <si>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</si>
  <si>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</si>
  <si>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</si>
  <si>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</si>
  <si>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</si>
  <si>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</si>
  <si>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</si>
  <si>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</si>
  <si>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</si>
  <si>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</si>
  <si>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</si>
  <si>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</si>
  <si>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</si>
  <si>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</si>
  <si>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</si>
  <si>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</si>
  <si>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</si>
  <si>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</si>
  <si>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</si>
  <si>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</si>
  <si>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</si>
  <si>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</si>
  <si>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</si>
  <si>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</si>
  <si>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</si>
  <si>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</si>
  <si>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</si>
  <si>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</si>
  <si>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</si>
  <si>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</si>
  <si>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</si>
  <si>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</si>
  <si>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</si>
  <si>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</si>
  <si>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</si>
  <si>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</si>
  <si>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</si>
  <si>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</si>
  <si>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</si>
  <si>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</si>
  <si>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</si>
  <si>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</si>
  <si>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</si>
  <si>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</si>
  <si>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</si>
  <si>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</si>
  <si>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</si>
  <si>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</si>
  <si>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</si>
  <si>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</si>
  <si>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</si>
  <si>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</si>
  <si>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</si>
  <si>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</si>
  <si>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</si>
  <si>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</si>
  <si>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</si>
  <si>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</si>
  <si>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</si>
  <si>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</si>
  <si>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</si>
  <si>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</si>
  <si>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</si>
  <si>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</si>
  <si>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</si>
  <si>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</si>
  <si>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</si>
  <si>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</si>
  <si>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</si>
  <si>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</si>
  <si>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</si>
  <si>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</si>
  <si>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</si>
  <si>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</si>
  <si>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</si>
  <si>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</si>
  <si>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</si>
  <si>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</si>
  <si>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</si>
  <si>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</si>
  <si>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</si>
  <si>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</si>
  <si>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</si>
  <si>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</si>
  <si>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</si>
  <si>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</si>
  <si>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</si>
  <si>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</si>
  <si>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</si>
  <si>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</si>
  <si>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</si>
  <si>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</si>
  <si>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</si>
  <si>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</si>
  <si>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</si>
  <si>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</si>
  <si>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</si>
  <si>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</si>
  <si>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</si>
  <si>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</si>
  <si>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</si>
  <si>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</si>
  <si>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</si>
  <si>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</si>
  <si>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</si>
  <si>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</si>
  <si>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</si>
  <si>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</si>
  <si>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</si>
  <si>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</si>
  <si>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</si>
  <si>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</si>
  <si>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</si>
  <si>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</si>
  <si>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</si>
  <si>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</si>
  <si>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</si>
  <si>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</si>
  <si>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</si>
  <si>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</si>
  <si>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</si>
  <si>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</si>
  <si>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</si>
  <si>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</si>
  <si>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</si>
  <si>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</si>
  <si>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</si>
  <si>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</si>
  <si>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</si>
  <si>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</si>
  <si>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</si>
  <si>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</si>
  <si>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</si>
  <si>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</si>
  <si>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</si>
  <si>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</si>
  <si>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</si>
  <si>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</si>
  <si>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</si>
  <si>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</si>
  <si>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</si>
  <si>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</si>
  <si>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</si>
  <si>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</si>
  <si>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</si>
  <si>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</si>
  <si>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</si>
  <si>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</si>
  <si>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</si>
  <si>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</si>
  <si>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</si>
  <si>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</si>
  <si>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</si>
  <si>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</si>
  <si>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</si>
  <si>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</si>
  <si>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</si>
  <si>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</si>
  <si>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</si>
  <si>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</si>
  <si>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</si>
  <si>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</si>
  <si>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</si>
  <si>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</si>
  <si>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</si>
  <si>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</si>
  <si>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</si>
  <si>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</si>
  <si>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</si>
  <si>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</si>
  <si>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</si>
  <si>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</si>
  <si>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</si>
  <si>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</si>
  <si>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</si>
  <si>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</si>
  <si>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</si>
  <si>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</si>
  <si>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</si>
  <si>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</si>
  <si>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</si>
  <si>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</si>
  <si>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</si>
  <si>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</si>
  <si>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</si>
  <si>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</si>
  <si>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</si>
  <si>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</si>
  <si>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</si>
  <si>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</si>
  <si>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</si>
  <si>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</si>
  <si>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</si>
  <si>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</si>
  <si>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</si>
  <si>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</si>
  <si>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</si>
  <si>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</si>
  <si>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</si>
  <si>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</si>
  <si>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</si>
  <si>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</si>
  <si>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</si>
  <si>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</si>
  <si>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</si>
  <si>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</si>
  <si>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</si>
  <si>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</si>
  <si>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</si>
  <si>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</si>
  <si>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</si>
  <si>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</si>
  <si>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</si>
  <si>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</si>
  <si>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</si>
  <si>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</si>
  <si>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</si>
  <si>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</si>
  <si>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</si>
  <si>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</si>
  <si>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</si>
  <si>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</si>
  <si>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</si>
  <si>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</si>
  <si>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</si>
  <si>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</si>
  <si>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</si>
  <si>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</si>
  <si>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</si>
  <si>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</si>
  <si>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</si>
  <si>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</si>
  <si>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</si>
  <si>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</si>
  <si>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</si>
  <si>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</si>
  <si>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</si>
  <si>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</si>
  <si>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</si>
  <si>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</si>
  <si>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</si>
  <si>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</si>
  <si>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</si>
  <si>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</si>
  <si>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</si>
  <si>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</si>
  <si>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</si>
  <si>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</si>
  <si>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</si>
  <si>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</si>
  <si>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</si>
  <si>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</si>
  <si>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</si>
  <si>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</si>
  <si>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</si>
  <si>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</si>
  <si>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</si>
  <si>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</si>
  <si>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</si>
  <si>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</si>
  <si>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</si>
  <si>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</si>
  <si>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</si>
  <si>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</si>
  <si>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</si>
  <si>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</si>
  <si>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</si>
  <si>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</si>
  <si>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</si>
  <si>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</si>
  <si>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</si>
  <si>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</si>
  <si>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</si>
  <si>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</si>
  <si>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</si>
  <si>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</si>
  <si>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</si>
  <si>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</si>
  <si>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</si>
  <si>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</si>
  <si>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</si>
  <si>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</si>
  <si>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</si>
  <si>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</si>
  <si>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</si>
  <si>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</si>
  <si>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</si>
  <si>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</si>
  <si>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</si>
  <si>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</si>
  <si>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</si>
  <si>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</si>
  <si>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</si>
  <si>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</si>
  <si>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</si>
  <si>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</si>
  <si>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</si>
  <si>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</si>
  <si>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</si>
  <si>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</si>
  <si>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</si>
  <si>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</si>
  <si>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</si>
  <si>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</si>
  <si>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</si>
  <si>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</si>
  <si>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</si>
  <si>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</si>
  <si>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</si>
  <si>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</si>
  <si>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</si>
  <si>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</si>
  <si>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</si>
  <si>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</si>
  <si>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</si>
  <si>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</si>
  <si>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</si>
  <si>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</si>
  <si>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</si>
  <si>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</si>
  <si>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</si>
  <si>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</si>
  <si>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</si>
  <si>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</si>
  <si>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</si>
  <si>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</si>
  <si>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</si>
  <si>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</si>
  <si>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</si>
  <si>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</si>
  <si>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</si>
  <si>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</si>
  <si>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</si>
  <si>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</si>
  <si>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</si>
  <si>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</si>
  <si>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</si>
  <si>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</si>
  <si>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</si>
  <si>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</si>
  <si>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</si>
  <si>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</si>
  <si>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</si>
  <si>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</si>
  <si>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</si>
  <si>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</si>
  <si>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</si>
  <si>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</si>
  <si>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</si>
  <si>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</si>
  <si>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</si>
  <si>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</si>
  <si>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</si>
  <si>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</si>
  <si>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</si>
  <si>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</si>
  <si>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</si>
  <si>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</si>
  <si>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</si>
  <si>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</si>
  <si>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</si>
  <si>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</si>
  <si>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</si>
  <si>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</si>
  <si>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</si>
  <si>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</si>
  <si>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</si>
  <si>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</si>
  <si>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</si>
  <si>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</si>
  <si>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</si>
  <si>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</si>
  <si>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</si>
  <si>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</si>
  <si>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</si>
  <si>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</si>
  <si>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</si>
  <si>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</si>
  <si>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</si>
  <si>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</si>
  <si>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</si>
  <si>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</si>
  <si>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</si>
  <si>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</si>
  <si>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</si>
  <si>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</si>
  <si>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</si>
  <si>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</si>
  <si>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</si>
  <si>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</si>
  <si>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</si>
  <si>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</si>
  <si>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</si>
  <si>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</si>
  <si>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</si>
  <si>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</si>
  <si>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</si>
  <si>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</si>
  <si>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</si>
  <si>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</si>
  <si>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</si>
  <si>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</si>
  <si>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</si>
  <si>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</si>
  <si>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</si>
  <si>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</si>
  <si>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</si>
  <si>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</si>
  <si>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</si>
  <si>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</si>
  <si>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</si>
  <si>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</si>
  <si>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</si>
  <si>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</si>
  <si>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</si>
  <si>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</si>
  <si>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</si>
  <si>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</si>
  <si>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</si>
  <si>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</si>
  <si>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</si>
  <si>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</si>
  <si>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</si>
  <si>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</si>
  <si>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</si>
  <si>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</si>
  <si>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</si>
  <si>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</si>
  <si>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</si>
  <si>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</si>
  <si>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</si>
  <si>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</si>
  <si>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</si>
  <si>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</si>
  <si>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</si>
  <si>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</si>
  <si>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</si>
  <si>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</si>
  <si>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</si>
  <si>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</si>
  <si>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</si>
  <si>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</si>
  <si>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</si>
  <si>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</si>
  <si>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</si>
  <si>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</si>
  <si>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</si>
  <si>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</si>
  <si>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</si>
  <si>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</si>
  <si>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</si>
  <si>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</si>
  <si>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</si>
  <si>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</si>
  <si>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</si>
  <si>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</si>
  <si>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</si>
  <si>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</si>
  <si>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</si>
  <si>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</si>
  <si>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</si>
  <si>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</si>
  <si>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</si>
  <si>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</si>
  <si>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</si>
  <si>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</si>
  <si>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</si>
  <si>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</si>
  <si>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</si>
  <si>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</si>
  <si>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</si>
  <si>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</si>
  <si>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</si>
  <si>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</si>
  <si>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</si>
  <si>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</si>
  <si>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</si>
  <si>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</si>
  <si>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</si>
  <si>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</si>
  <si>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</si>
  <si>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</si>
  <si>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</si>
  <si>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</si>
  <si>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</si>
  <si>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</si>
  <si>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</si>
  <si>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</si>
  <si>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</si>
  <si>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</si>
  <si>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</si>
  <si>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</si>
  <si>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</si>
  <si>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</si>
  <si>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</si>
  <si>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</si>
  <si>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</si>
  <si>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</si>
  <si>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</si>
  <si>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</si>
  <si>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</si>
  <si>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</si>
  <si>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</si>
  <si>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</si>
  <si>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</si>
  <si>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</si>
  <si>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</si>
  <si>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</si>
  <si>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</si>
  <si>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</si>
  <si>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</si>
  <si>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</si>
  <si>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</si>
  <si>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</si>
  <si>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</si>
  <si>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</si>
  <si>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</si>
  <si>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</si>
  <si>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</si>
  <si>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</si>
  <si>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</si>
  <si>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</si>
  <si>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</si>
  <si>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</si>
  <si>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</si>
  <si>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</si>
  <si>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</si>
  <si>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</si>
  <si>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</si>
  <si>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</si>
  <si>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</si>
  <si>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</si>
  <si>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</si>
  <si>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</si>
  <si>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</si>
  <si>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</si>
  <si>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</si>
  <si>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</si>
  <si>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</si>
  <si>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</si>
  <si>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</si>
  <si>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</si>
  <si>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</si>
  <si>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</si>
  <si>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</si>
  <si>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</si>
  <si>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</si>
  <si>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</si>
  <si>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</si>
  <si>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</si>
  <si>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</si>
  <si>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</si>
  <si>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</si>
  <si>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</si>
  <si>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</si>
  <si>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</si>
  <si>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</si>
  <si>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</si>
  <si>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</si>
  <si>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</si>
  <si>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</si>
  <si>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</si>
  <si>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</si>
  <si>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</si>
  <si>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</si>
  <si>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</si>
  <si>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</si>
  <si>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</si>
  <si>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</si>
  <si>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</si>
  <si>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</si>
  <si>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</si>
  <si>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</si>
  <si>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</si>
  <si>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</si>
  <si>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</si>
  <si>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</si>
  <si>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</si>
  <si>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</si>
  <si>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</si>
  <si>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</si>
  <si>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</si>
  <si>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</si>
  <si>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</si>
  <si>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</si>
  <si>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</si>
  <si>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</si>
  <si>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</si>
  <si>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</si>
  <si>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</si>
  <si>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</si>
  <si>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</si>
  <si>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</si>
  <si>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</si>
  <si>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</si>
  <si>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</si>
  <si>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</si>
  <si>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</si>
  <si>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</si>
  <si>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</si>
  <si>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</si>
  <si>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</si>
  <si>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</si>
  <si>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</si>
  <si>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</si>
  <si>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</si>
  <si>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</si>
  <si>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</si>
  <si>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</si>
  <si>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</si>
  <si>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</si>
  <si>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</si>
  <si>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</si>
  <si>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</si>
  <si>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</si>
  <si>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</si>
  <si>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</si>
  <si>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</si>
  <si>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</si>
  <si>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</si>
  <si>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</si>
  <si>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</si>
  <si>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</si>
  <si>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</si>
  <si>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</si>
  <si>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</si>
  <si>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</si>
  <si>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</si>
  <si>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</si>
  <si>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</si>
  <si>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</si>
  <si>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</si>
  <si>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</si>
  <si>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</si>
  <si>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</si>
  <si>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</si>
  <si>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</si>
  <si>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</si>
  <si>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</si>
  <si>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</si>
  <si>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</si>
  <si>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</si>
  <si>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</si>
  <si>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</si>
  <si>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</si>
  <si>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</si>
  <si>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</si>
  <si>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</si>
  <si>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</si>
  <si>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</si>
  <si>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</si>
  <si>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</si>
  <si>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</si>
  <si>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</si>
  <si>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</si>
  <si>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</si>
  <si>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</si>
  <si>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</si>
  <si>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</si>
  <si>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</si>
  <si>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</si>
  <si>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</si>
  <si>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</si>
  <si>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</si>
  <si>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</si>
  <si>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</si>
  <si>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</si>
  <si>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</si>
  <si>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</si>
  <si>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</si>
  <si>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</si>
  <si>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</si>
  <si>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</si>
  <si>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</si>
  <si>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</si>
  <si>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</si>
  <si>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</si>
  <si>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</si>
  <si>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</si>
  <si>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</si>
  <si>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</si>
  <si>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</si>
  <si>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</si>
  <si>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</si>
  <si>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</si>
  <si>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</si>
  <si>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</si>
  <si>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</si>
  <si>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</si>
  <si>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</si>
  <si>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</si>
  <si>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</si>
  <si>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</si>
  <si>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</si>
  <si>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</si>
  <si>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</si>
  <si>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</si>
  <si>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</si>
  <si>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</si>
  <si>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</si>
  <si>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</si>
  <si>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</si>
  <si>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</si>
  <si>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</si>
  <si>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</si>
  <si>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</si>
  <si>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</si>
  <si>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</si>
  <si>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</si>
  <si>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</si>
  <si>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</si>
  <si>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</si>
  <si>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</si>
  <si>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</si>
  <si>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</si>
  <si>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</si>
  <si>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</si>
  <si>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</si>
  <si>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</si>
  <si>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</si>
  <si>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</si>
  <si>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</si>
  <si>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</si>
  <si>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</si>
  <si>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</si>
  <si>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</si>
  <si>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</si>
  <si>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</si>
  <si>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</si>
  <si>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</si>
  <si>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</si>
  <si>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</si>
  <si>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</si>
  <si>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</si>
  <si>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</si>
  <si>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</si>
  <si>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</si>
  <si>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</si>
  <si>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</si>
  <si>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</si>
  <si>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</si>
  <si>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</si>
  <si>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</si>
  <si>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</si>
  <si>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</si>
  <si>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</si>
  <si>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</si>
  <si>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</si>
  <si>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</si>
  <si>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</si>
  <si>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</si>
  <si>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</si>
  <si>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</si>
  <si>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</si>
  <si>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</si>
  <si>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</si>
  <si>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</si>
  <si>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</si>
  <si>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</si>
  <si>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</si>
  <si>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</si>
  <si>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</si>
  <si>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</si>
  <si>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</si>
  <si>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</si>
  <si>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</si>
  <si>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</si>
  <si>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</si>
  <si>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</si>
  <si>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</si>
  <si>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</si>
  <si>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</si>
  <si>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</si>
  <si>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</si>
  <si>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</si>
  <si>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</si>
  <si>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</si>
  <si>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</si>
  <si>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</si>
  <si>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</si>
  <si>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</si>
  <si>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</si>
  <si>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</si>
  <si>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</si>
  <si>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</si>
  <si>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</si>
  <si>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</si>
  <si>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</si>
  <si>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</si>
  <si>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</si>
  <si>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</si>
  <si>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</si>
  <si>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</si>
  <si>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</si>
  <si>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</si>
  <si>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</si>
  <si>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</si>
  <si>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</si>
  <si>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</si>
  <si>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</si>
  <si>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</si>
  <si>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</si>
  <si>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</si>
  <si>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</si>
  <si>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</si>
  <si>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</si>
  <si>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</si>
  <si>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</si>
  <si>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</si>
  <si>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</si>
  <si>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</si>
  <si>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</si>
  <si>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</si>
  <si>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</si>
  <si>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</si>
  <si>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</si>
  <si>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</si>
  <si>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</si>
  <si>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</si>
  <si>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</si>
  <si>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</si>
  <si>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</si>
  <si>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</si>
  <si>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</si>
  <si>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</si>
  <si>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</si>
  <si>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</si>
  <si>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</si>
  <si>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</si>
  <si>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</si>
  <si>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</si>
  <si>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</si>
  <si>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</si>
  <si>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</si>
  <si>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</si>
  <si>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</si>
  <si>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</si>
  <si>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</si>
  <si>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</si>
  <si>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</si>
  <si>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</si>
  <si>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</si>
  <si>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</si>
  <si>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</si>
  <si>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</si>
  <si>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</si>
  <si>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</si>
  <si>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</si>
  <si>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</si>
  <si>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</si>
  <si>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</si>
  <si>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</si>
  <si>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</si>
  <si>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</si>
  <si>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</si>
  <si>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</si>
  <si>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</si>
  <si>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</si>
  <si>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</si>
  <si>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</si>
  <si>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</si>
  <si>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</si>
  <si>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</si>
  <si>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</si>
  <si>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</si>
  <si>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</si>
  <si>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</si>
  <si>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</si>
  <si>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</si>
  <si>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</si>
  <si>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</si>
  <si>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</si>
  <si>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</si>
  <si>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</si>
  <si>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</si>
  <si>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</si>
  <si>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</si>
  <si>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</si>
  <si>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</si>
  <si>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</si>
  <si>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</si>
  <si>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</si>
  <si>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</si>
  <si>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</si>
  <si>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</si>
  <si>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</si>
  <si>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</si>
  <si>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</si>
  <si>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</si>
  <si>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</si>
  <si>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</si>
  <si>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</si>
  <si>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</si>
  <si>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</si>
  <si>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</si>
  <si>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</si>
  <si>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</si>
  <si>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</si>
  <si>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</si>
  <si>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</si>
  <si>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</si>
  <si>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</si>
  <si>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</si>
  <si>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</si>
  <si>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</si>
  <si>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</si>
  <si>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</si>
  <si>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</si>
  <si>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</si>
  <si>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</si>
  <si>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</si>
  <si>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</si>
  <si>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</si>
  <si>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</si>
  <si>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</si>
  <si>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</si>
  <si>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</si>
  <si>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</si>
  <si>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</si>
  <si>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</si>
  <si>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</si>
  <si>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</si>
  <si>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</si>
  <si>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</si>
  <si>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</si>
  <si>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</si>
  <si>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</si>
  <si>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</si>
  <si>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</si>
  <si>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</si>
  <si>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</si>
  <si>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</si>
  <si>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</si>
  <si>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</si>
  <si>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</si>
  <si>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</si>
  <si>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</si>
  <si>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</si>
  <si>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</si>
  <si>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</si>
  <si>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</si>
  <si>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</si>
  <si>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</si>
  <si>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</si>
  <si>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</si>
  <si>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</si>
  <si>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</si>
  <si>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</si>
  <si>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</si>
  <si>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</si>
  <si>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</si>
  <si>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</si>
  <si>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</si>
  <si>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</si>
  <si>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</si>
  <si>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</si>
  <si>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</si>
  <si>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</si>
  <si>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</si>
  <si>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</si>
  <si>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</si>
  <si>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</si>
  <si>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</si>
  <si>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</si>
  <si>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</si>
  <si>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</si>
  <si>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</si>
  <si>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</si>
  <si>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</si>
  <si>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</si>
  <si>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</si>
  <si>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</si>
  <si>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</si>
  <si>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</si>
  <si>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</si>
  <si>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</si>
  <si>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</si>
  <si>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</si>
  <si>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</si>
  <si>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</si>
  <si>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</si>
  <si>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</si>
  <si>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</si>
  <si>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</si>
  <si>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</si>
  <si>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</si>
  <si>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</si>
  <si>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</si>
  <si>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</si>
  <si>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</si>
  <si>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</si>
  <si>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</si>
  <si>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</si>
  <si>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</si>
  <si>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</si>
  <si>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</si>
  <si>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</si>
  <si>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</si>
  <si>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</si>
  <si>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</si>
  <si>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</si>
  <si>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</si>
  <si>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</si>
  <si>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</si>
  <si>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</si>
  <si>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</si>
  <si>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</si>
  <si>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</si>
  <si>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</si>
  <si>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</si>
  <si>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</si>
  <si>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</si>
  <si>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</si>
  <si>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</si>
  <si>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</si>
  <si>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</si>
  <si>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</si>
  <si>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</si>
  <si>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</si>
  <si>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</si>
  <si>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</si>
  <si>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</si>
  <si>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</si>
  <si>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</si>
  <si>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</si>
  <si>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</si>
  <si>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</si>
  <si>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</si>
  <si>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</si>
  <si>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</si>
  <si>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</si>
  <si>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</si>
  <si>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</si>
  <si>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</si>
  <si>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</si>
  <si>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</si>
  <si>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</si>
  <si>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</si>
  <si>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</si>
  <si>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</si>
  <si>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</si>
  <si>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</si>
  <si>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</si>
  <si>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</si>
  <si>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</si>
  <si>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</si>
  <si>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</si>
  <si>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</si>
  <si>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</si>
  <si>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</si>
  <si>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</si>
  <si>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</si>
  <si>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</si>
  <si>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</si>
  <si>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</si>
  <si>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</si>
  <si>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</si>
  <si>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</si>
  <si>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</si>
  <si>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</si>
  <si>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</si>
  <si>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</si>
  <si>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</si>
  <si>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</si>
  <si>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</si>
  <si>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</si>
  <si>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</si>
  <si>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</si>
  <si>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</si>
  <si>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</si>
  <si>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</si>
  <si>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</si>
  <si>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</si>
  <si>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</si>
  <si>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</si>
  <si>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</si>
  <si>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</si>
  <si>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</si>
  <si>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</si>
  <si>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</si>
  <si>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</si>
  <si>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</si>
  <si>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</si>
  <si>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</si>
  <si>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</si>
  <si>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</si>
  <si>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</si>
  <si>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</si>
  <si>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</si>
  <si>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</si>
  <si>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</si>
  <si>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</si>
  <si>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</si>
  <si>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</si>
  <si>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</si>
  <si>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</si>
  <si>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</si>
  <si>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</si>
  <si>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</si>
  <si>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</si>
  <si>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</si>
  <si>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</si>
  <si>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</si>
  <si>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</si>
  <si>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</si>
  <si>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</si>
  <si>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</si>
  <si>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</si>
  <si>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</si>
  <si>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</si>
  <si>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</si>
  <si>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</si>
  <si>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</si>
  <si>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</si>
  <si>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</si>
  <si>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</si>
  <si>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</si>
  <si>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</si>
  <si>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</si>
  <si>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</si>
  <si>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</si>
  <si>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</si>
  <si>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</si>
  <si>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</si>
  <si>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</si>
  <si>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</si>
  <si>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</si>
  <si>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</si>
  <si>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</si>
  <si>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</si>
  <si>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</si>
  <si>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</si>
  <si>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</si>
  <si>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</si>
  <si>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</si>
  <si>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</si>
  <si>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</si>
  <si>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</si>
  <si>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</si>
  <si>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</si>
  <si>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</si>
  <si>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</si>
  <si>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</si>
  <si>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</si>
  <si>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</si>
  <si>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</si>
  <si>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</si>
  <si>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</si>
  <si>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</si>
  <si>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</si>
  <si>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</si>
  <si>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</si>
  <si>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</si>
  <si>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</si>
  <si>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</si>
  <si>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</si>
  <si>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</si>
  <si>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</si>
  <si>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</si>
  <si>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</si>
  <si>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</si>
  <si>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</si>
  <si>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</si>
  <si>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</si>
  <si>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</si>
  <si>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</si>
  <si>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</si>
  <si>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</si>
  <si>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</si>
  <si>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</si>
  <si>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</si>
  <si>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</si>
  <si>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</si>
  <si>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</si>
  <si>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</si>
  <si>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</si>
  <si>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</si>
  <si>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</si>
  <si>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</si>
  <si>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</si>
  <si>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</si>
  <si>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</si>
  <si>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</si>
  <si>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</si>
  <si>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</si>
  <si>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</si>
  <si>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</si>
  <si>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</si>
  <si>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</si>
  <si>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</si>
  <si>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</si>
  <si>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</si>
  <si>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</si>
  <si>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</si>
  <si>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</si>
  <si>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</si>
  <si>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</si>
  <si>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</si>
  <si>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</si>
  <si>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</si>
  <si>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</si>
  <si>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</si>
  <si>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</si>
  <si>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</si>
  <si>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</si>
  <si>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</si>
  <si>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</si>
  <si>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</si>
  <si>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</si>
  <si>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</si>
  <si>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</si>
  <si>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</si>
  <si>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</si>
  <si>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</si>
  <si>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</si>
  <si>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</si>
  <si>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</si>
  <si>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</si>
  <si>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</si>
  <si>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</si>
  <si>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</si>
  <si>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</si>
  <si>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</si>
  <si>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</si>
  <si>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</si>
  <si>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</si>
  <si>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</si>
  <si>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</si>
  <si>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</si>
  <si>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</si>
  <si>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</si>
  <si>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</si>
  <si>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</si>
  <si>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</si>
  <si>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</si>
  <si>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</si>
  <si>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</si>
  <si>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</si>
  <si>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</si>
  <si>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</si>
  <si>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</si>
  <si>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</si>
  <si>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</si>
  <si>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</si>
  <si>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</si>
  <si>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</si>
  <si>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</si>
  <si>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</si>
  <si>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</si>
  <si>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</si>
  <si>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</si>
  <si>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</si>
  <si>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</si>
  <si>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</si>
  <si>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</si>
  <si>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</si>
  <si>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</si>
  <si>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</si>
  <si>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</si>
  <si>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</si>
  <si>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</si>
  <si>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</si>
  <si>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</si>
  <si>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</si>
  <si>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</si>
  <si>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</si>
  <si>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</si>
  <si>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</si>
  <si>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</si>
  <si>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</si>
  <si>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</si>
  <si>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</si>
  <si>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</si>
  <si>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</si>
  <si>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</si>
  <si>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</si>
  <si>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</si>
  <si>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</si>
  <si>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</si>
  <si>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</si>
  <si>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</si>
  <si>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</si>
  <si>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</si>
  <si>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</si>
  <si>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</si>
  <si>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</si>
  <si>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</si>
  <si>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</si>
  <si>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</si>
  <si>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</si>
  <si>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</si>
  <si>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</si>
  <si>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</si>
  <si>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</si>
  <si>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</si>
  <si>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</si>
  <si>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</si>
  <si>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</si>
  <si>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</si>
  <si>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</si>
  <si>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</si>
  <si>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</si>
  <si>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</si>
  <si>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</si>
  <si>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</si>
  <si>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</si>
  <si>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</si>
  <si>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</si>
  <si>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</si>
  <si>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</si>
  <si>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</si>
  <si>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</si>
  <si>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</si>
  <si>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</si>
  <si>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</si>
  <si>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</si>
  <si>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</si>
  <si>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</si>
  <si>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</si>
  <si>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</si>
  <si>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</si>
  <si>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</si>
  <si>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</si>
  <si>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</si>
  <si>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</si>
  <si>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</si>
  <si>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</si>
  <si>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</si>
  <si>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</si>
  <si>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</si>
  <si>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</si>
  <si>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</si>
  <si>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</si>
  <si>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</si>
  <si>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</si>
  <si>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</si>
  <si>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</si>
  <si>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</si>
  <si>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</si>
  <si>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</si>
  <si>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</si>
  <si>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</si>
  <si>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</si>
  <si>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</si>
  <si>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</si>
  <si>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</si>
  <si>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</si>
  <si>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</si>
  <si>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</si>
  <si>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</si>
  <si>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</si>
  <si>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</si>
  <si>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</si>
  <si>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</si>
  <si>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</si>
  <si>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</si>
  <si>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</si>
  <si>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</si>
  <si>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</si>
  <si>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</si>
  <si>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</si>
  <si>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</si>
  <si>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</si>
  <si>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</si>
  <si>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</si>
  <si>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</si>
  <si>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</si>
  <si>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</si>
  <si>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</si>
  <si>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</si>
  <si>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</si>
  <si>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</si>
  <si>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</si>
  <si>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</si>
  <si>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</si>
  <si>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</si>
  <si>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</si>
  <si>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</si>
  <si>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</si>
  <si>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</si>
  <si>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</si>
  <si>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</si>
  <si>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</si>
  <si>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</si>
  <si>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</si>
  <si>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</si>
  <si>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</si>
  <si>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</si>
  <si>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</si>
  <si>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</si>
  <si>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</si>
  <si>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</si>
  <si>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</si>
  <si>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</si>
  <si>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</si>
  <si>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</si>
  <si>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</si>
  <si>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</si>
  <si>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</si>
  <si>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</si>
  <si>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</si>
  <si>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</si>
  <si>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</si>
  <si>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</si>
  <si>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</si>
  <si>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</si>
  <si>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</si>
  <si>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</si>
  <si>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</si>
  <si>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</si>
  <si>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</si>
  <si>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</si>
  <si>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</si>
  <si>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</si>
  <si>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</si>
  <si>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</si>
  <si>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</si>
  <si>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</si>
  <si>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</si>
  <si>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</si>
  <si>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</si>
  <si>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</si>
  <si>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</si>
  <si>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</si>
  <si>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</si>
  <si>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</si>
  <si>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</si>
  <si>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</si>
  <si>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</si>
  <si>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</si>
  <si>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</si>
  <si>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</si>
  <si>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</si>
  <si>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</si>
  <si>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</si>
  <si>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</si>
  <si>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</si>
  <si>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</si>
  <si>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</si>
  <si>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</si>
  <si>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</si>
  <si>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</si>
  <si>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</si>
  <si>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</si>
  <si>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</si>
  <si>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</si>
  <si>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</si>
  <si>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</si>
  <si>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</si>
  <si>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</si>
  <si>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</si>
  <si>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</si>
  <si>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</si>
  <si>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</si>
  <si>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</si>
  <si>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</si>
  <si>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</si>
  <si>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</si>
  <si>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</si>
  <si>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</si>
  <si>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</si>
  <si>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</si>
  <si>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</si>
  <si>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</si>
  <si>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</si>
  <si>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</si>
  <si>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</si>
  <si>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</si>
  <si>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</si>
  <si>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</si>
  <si>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</si>
  <si>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</si>
  <si>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</si>
  <si>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</si>
  <si>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</si>
  <si>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</si>
  <si>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</si>
  <si>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</si>
  <si>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</si>
  <si>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</si>
  <si>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</si>
  <si>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</si>
  <si>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</si>
  <si>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</si>
  <si>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</si>
  <si>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</si>
  <si>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</si>
  <si>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</si>
  <si>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</si>
  <si>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</si>
  <si>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</si>
  <si>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</si>
  <si>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</si>
  <si>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</si>
  <si>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</si>
  <si>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</si>
  <si>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</si>
  <si>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</si>
  <si>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</si>
  <si>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</si>
  <si>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</si>
  <si>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</si>
  <si>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</si>
  <si>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</si>
  <si>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</si>
  <si>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</si>
  <si>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</si>
  <si>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</si>
  <si>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</si>
  <si>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</si>
  <si>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</si>
  <si>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</si>
  <si>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</si>
  <si>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</si>
  <si>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</si>
  <si>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</si>
  <si>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</si>
  <si>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</si>
  <si>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</si>
  <si>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</si>
  <si>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</si>
  <si>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</si>
  <si>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</si>
  <si>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</si>
  <si>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</si>
  <si>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</si>
  <si>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</si>
  <si>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</si>
  <si>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</si>
  <si>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</si>
  <si>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</si>
  <si>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</si>
  <si>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</si>
  <si>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</si>
  <si>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</si>
  <si>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</si>
  <si>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</si>
  <si>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</si>
  <si>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</si>
  <si>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</si>
  <si>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</si>
  <si>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</si>
  <si>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</si>
  <si>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</si>
  <si>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</si>
  <si>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</si>
  <si>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</si>
  <si>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</si>
  <si>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</si>
  <si>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</si>
  <si>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</si>
  <si>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</si>
  <si>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</si>
  <si>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</si>
  <si>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</si>
  <si>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</si>
  <si>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</si>
  <si>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</si>
  <si>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</si>
  <si>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</si>
  <si>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</si>
  <si>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</si>
  <si>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</si>
  <si>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</si>
  <si>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</si>
  <si>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</si>
  <si>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</si>
  <si>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</si>
  <si>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</si>
  <si>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</si>
  <si>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</si>
  <si>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</si>
  <si>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</si>
  <si>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</si>
  <si>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</si>
  <si>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</si>
  <si>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</si>
  <si>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</si>
  <si>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</si>
  <si>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</si>
  <si>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</si>
  <si>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</si>
  <si>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</si>
  <si>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</si>
  <si>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</si>
  <si>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</si>
  <si>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</si>
  <si>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</si>
  <si>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</si>
  <si>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</si>
  <si>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</si>
  <si>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</si>
  <si>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</si>
  <si>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</si>
  <si>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</si>
  <si>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</si>
  <si>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</si>
  <si>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</si>
  <si>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</si>
  <si>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</si>
  <si>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</si>
  <si>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</si>
  <si>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</si>
  <si>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</si>
  <si>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</si>
  <si>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</si>
  <si>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</si>
  <si>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</si>
  <si>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</si>
  <si>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</si>
  <si>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</si>
  <si>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</si>
  <si>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</si>
  <si>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</si>
  <si>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</si>
  <si>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</si>
  <si>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</si>
  <si>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</si>
  <si>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</si>
  <si>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</si>
  <si>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</si>
  <si>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</si>
  <si>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</si>
  <si>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</si>
  <si>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</si>
  <si>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</si>
  <si>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</si>
  <si>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</si>
  <si>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</si>
  <si>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</si>
  <si>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</si>
  <si>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</si>
  <si>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</si>
  <si>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</si>
  <si>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</si>
  <si>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</si>
  <si>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</si>
  <si>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</si>
  <si>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</si>
  <si>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</si>
  <si>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</si>
  <si>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</si>
  <si>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</si>
  <si>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</si>
  <si>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</si>
  <si>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</si>
  <si>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</si>
  <si>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</si>
  <si>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</si>
  <si>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</si>
  <si>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</si>
  <si>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</si>
  <si>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</si>
  <si>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</si>
  <si>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</si>
  <si>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</si>
  <si>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</si>
  <si>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</si>
  <si>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</si>
  <si>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</si>
  <si>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</si>
  <si>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</si>
  <si>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</si>
  <si>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</si>
  <si>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</si>
  <si>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</si>
  <si>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</si>
  <si>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</si>
  <si>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</si>
  <si>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</si>
  <si>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</si>
  <si>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</si>
  <si>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</si>
  <si>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</si>
  <si>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</si>
  <si>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</si>
  <si>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</si>
  <si>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</si>
  <si>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</si>
  <si>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</si>
  <si>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</si>
  <si>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</si>
  <si>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</si>
  <si>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</si>
  <si>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</si>
  <si>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</si>
  <si>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</si>
  <si>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</si>
  <si>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</si>
  <si>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</si>
  <si>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</si>
  <si>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</si>
  <si>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</si>
  <si>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</si>
  <si>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</si>
  <si>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</si>
  <si>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</si>
  <si>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</si>
  <si>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</si>
  <si>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</si>
  <si>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</si>
  <si>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</si>
  <si>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</si>
  <si>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</si>
  <si>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</si>
  <si>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</si>
  <si>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</si>
  <si>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</si>
  <si>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</si>
  <si>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</si>
  <si>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</si>
  <si>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</si>
  <si>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</si>
  <si>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</si>
  <si>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</si>
  <si>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</si>
  <si>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</si>
  <si>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</si>
  <si>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</si>
  <si>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</si>
  <si>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</si>
  <si>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</si>
  <si>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</si>
  <si>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</si>
  <si>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</si>
  <si>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</si>
  <si>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</si>
  <si>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</si>
  <si>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</si>
  <si>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</si>
  <si>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</si>
  <si>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</si>
  <si>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</si>
  <si>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</si>
  <si>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</si>
  <si>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</si>
  <si>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</si>
  <si>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</si>
  <si>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</si>
  <si>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</si>
  <si>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</si>
  <si>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</si>
  <si>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</si>
  <si>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</si>
  <si>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</si>
  <si>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</si>
  <si>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</si>
  <si>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</si>
  <si>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</si>
  <si>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</si>
  <si>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</si>
  <si>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</si>
  <si>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</si>
  <si>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</si>
  <si>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</si>
  <si>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</si>
  <si>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</si>
  <si>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</si>
  <si>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</si>
  <si>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</si>
  <si>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</si>
  <si>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</si>
  <si>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</si>
  <si>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</si>
  <si>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</si>
  <si>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</si>
  <si>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</si>
  <si>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</si>
  <si>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</si>
  <si>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</si>
  <si>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</si>
  <si>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</si>
  <si>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</si>
  <si>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</si>
  <si>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</si>
  <si>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</si>
  <si>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</si>
  <si>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</si>
  <si>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</si>
  <si>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</si>
  <si>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</si>
  <si>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</si>
  <si>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</si>
  <si>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</si>
  <si>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</si>
  <si>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</si>
  <si>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</si>
  <si>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</si>
  <si>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</si>
  <si>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</si>
  <si>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</si>
  <si>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</si>
  <si>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</si>
  <si>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</si>
  <si>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</si>
  <si>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</si>
  <si>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</si>
  <si>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</si>
  <si>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</si>
  <si>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</si>
  <si>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</si>
  <si>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</si>
  <si>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</si>
  <si>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</si>
  <si>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</si>
  <si>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</si>
  <si>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</si>
  <si>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</si>
  <si>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</si>
  <si>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</si>
  <si>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</si>
  <si>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</si>
  <si>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</si>
  <si>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</si>
  <si>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</si>
  <si>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</si>
  <si>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</si>
  <si>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</si>
  <si>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</si>
  <si>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</si>
  <si>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</si>
  <si>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</si>
  <si>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</si>
  <si>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</si>
  <si>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</si>
  <si>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</si>
  <si>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</si>
  <si>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</si>
  <si>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</si>
  <si>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</si>
  <si>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</si>
  <si>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</si>
  <si>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</si>
  <si>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</si>
  <si>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</si>
  <si>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</si>
  <si>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</si>
  <si>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</si>
  <si>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</si>
  <si>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</si>
  <si>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</si>
  <si>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</si>
  <si>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</si>
  <si>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</si>
  <si>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</si>
  <si>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</si>
  <si>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</si>
  <si>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</si>
  <si>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</si>
  <si>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</si>
  <si>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</si>
  <si>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</si>
  <si>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</si>
  <si>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</si>
  <si>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</si>
  <si>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</si>
  <si>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</si>
  <si>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</si>
  <si>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</si>
  <si>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</si>
  <si>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</si>
  <si>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</si>
  <si>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</si>
  <si>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</si>
  <si>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</si>
  <si>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</si>
  <si>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</si>
  <si>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</si>
  <si>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</si>
  <si>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</si>
  <si>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</si>
  <si>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</si>
  <si>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</si>
  <si>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</si>
  <si>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</si>
  <si>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</si>
  <si>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</si>
  <si>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</si>
  <si>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</si>
  <si>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</si>
  <si>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</si>
  <si>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</si>
  <si>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</si>
  <si>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</si>
  <si>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</si>
  <si>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</si>
  <si>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</si>
  <si>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</si>
  <si>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</si>
  <si>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</si>
  <si>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</si>
  <si>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</si>
  <si>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</si>
  <si>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</si>
  <si>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</si>
  <si>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</si>
  <si>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</si>
  <si>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</si>
  <si>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</si>
  <si>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</si>
  <si>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</si>
  <si>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</si>
  <si>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</si>
  <si>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</si>
  <si>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</si>
  <si>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</si>
  <si>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</si>
  <si>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</si>
  <si>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</si>
  <si>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</si>
  <si>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</si>
  <si>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</si>
  <si>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</si>
  <si>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</si>
  <si>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</si>
  <si>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</si>
  <si>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</si>
  <si>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</si>
  <si>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</si>
  <si>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</si>
  <si>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</si>
  <si>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</si>
  <si>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</si>
  <si>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</si>
  <si>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</si>
  <si>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</si>
  <si>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</si>
  <si>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</si>
  <si>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</si>
  <si>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</si>
  <si>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</si>
  <si>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</si>
  <si>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</si>
  <si>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</si>
  <si>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</si>
  <si>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</si>
  <si>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</si>
  <si>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</si>
  <si>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</si>
  <si>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</si>
  <si>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</si>
  <si>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</si>
  <si>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</si>
  <si>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</si>
  <si>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</si>
  <si>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</si>
  <si>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</si>
  <si>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</si>
  <si>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</si>
  <si>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</si>
  <si>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</si>
  <si>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</si>
  <si>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</si>
  <si>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</si>
  <si>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</si>
  <si>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</si>
  <si>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</si>
  <si>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</si>
  <si>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</si>
  <si>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</si>
  <si>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</si>
  <si>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</si>
  <si>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</si>
  <si>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</si>
  <si>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</si>
  <si>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</si>
  <si>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</si>
  <si>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</si>
  <si>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</si>
  <si>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</si>
  <si>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</si>
  <si>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</si>
  <si>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</si>
  <si>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</si>
  <si>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</si>
  <si>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</si>
  <si>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</si>
  <si>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</si>
  <si>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</si>
  <si>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</si>
  <si>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</si>
  <si>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</si>
  <si>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</si>
  <si>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</si>
  <si>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</si>
  <si>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</si>
  <si>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</si>
  <si>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</si>
  <si>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</si>
  <si>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</si>
  <si>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</si>
  <si>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</si>
  <si>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</si>
  <si>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</si>
  <si>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</si>
  <si>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</si>
  <si>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</si>
  <si>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</si>
  <si>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</si>
  <si>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</si>
  <si>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</si>
  <si>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</si>
  <si>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</si>
  <si>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</si>
  <si>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</si>
  <si>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</si>
  <si>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</si>
  <si>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</si>
  <si>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</si>
  <si>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</si>
  <si>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</si>
  <si>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</si>
  <si>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</si>
  <si>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</si>
  <si>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</si>
  <si>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</si>
  <si>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</si>
  <si>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</si>
  <si>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</si>
  <si>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</si>
  <si>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</si>
  <si>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</si>
  <si>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</si>
  <si>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</si>
  <si>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</si>
  <si>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</si>
  <si>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</si>
  <si>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</si>
  <si>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</si>
  <si>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</si>
  <si>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</si>
  <si>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</si>
  <si>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</si>
  <si>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</si>
  <si>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</si>
  <si>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</si>
  <si>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</si>
  <si>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</si>
  <si>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</si>
  <si>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</si>
  <si>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</si>
  <si>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</si>
  <si>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</si>
  <si>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</si>
  <si>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</si>
  <si>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</si>
  <si>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</si>
  <si>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</si>
  <si>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</si>
  <si>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</si>
  <si>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</si>
  <si>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</si>
  <si>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</si>
  <si>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</si>
  <si>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</si>
  <si>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</si>
  <si>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</si>
  <si>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</si>
  <si>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</si>
  <si>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</si>
  <si>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</si>
  <si>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</si>
  <si>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</si>
  <si>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</si>
  <si>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</si>
  <si>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</si>
  <si>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</si>
  <si>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</si>
  <si>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</si>
  <si>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</si>
  <si>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</si>
  <si>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</si>
  <si>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</si>
  <si>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</si>
  <si>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</si>
  <si>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</si>
  <si>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</si>
  <si>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</si>
  <si>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</si>
  <si>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</si>
  <si>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</si>
  <si>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</si>
  <si>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</si>
  <si>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</si>
  <si>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</si>
  <si>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</si>
  <si>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</si>
  <si>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</si>
  <si>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</si>
  <si>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</si>
  <si>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</si>
  <si>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</si>
  <si>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</si>
  <si>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</si>
  <si>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</si>
  <si>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</si>
  <si>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</si>
  <si>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</si>
  <si>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</si>
  <si>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</si>
  <si>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</si>
  <si>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</si>
  <si>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</si>
  <si>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</si>
  <si>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</si>
  <si>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</si>
  <si>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</si>
  <si>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</si>
  <si>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</si>
  <si>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</si>
  <si>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</si>
  <si>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</si>
  <si>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</si>
  <si>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</si>
  <si>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</si>
  <si>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</si>
  <si>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</si>
  <si>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</si>
  <si>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</si>
  <si>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</si>
  <si>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</si>
  <si>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</si>
  <si>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</si>
  <si>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</si>
  <si>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</si>
  <si>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</si>
  <si>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</si>
  <si>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</si>
  <si>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</si>
  <si>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</si>
  <si>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</si>
  <si>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</si>
  <si>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</si>
  <si>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</si>
  <si>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</si>
  <si>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</si>
  <si>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</si>
  <si>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</si>
  <si>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</si>
  <si>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</si>
  <si>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</si>
  <si>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</si>
  <si>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</si>
  <si>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</si>
  <si>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</si>
  <si>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</si>
  <si>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</si>
  <si>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</si>
  <si>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</si>
  <si>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</si>
  <si>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</si>
  <si>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</si>
  <si>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</si>
  <si>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</si>
  <si>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</si>
  <si>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</si>
  <si>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</si>
  <si>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</si>
  <si>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</si>
  <si>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</si>
  <si>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</si>
  <si>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</si>
  <si>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</si>
  <si>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</si>
  <si>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</si>
  <si>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</si>
  <si>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</si>
  <si>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</si>
  <si>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</si>
  <si>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</si>
  <si>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</si>
  <si>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</si>
  <si>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</si>
  <si>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</si>
  <si>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</si>
  <si>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</si>
  <si>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</si>
  <si>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</si>
  <si>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</si>
  <si>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</si>
  <si>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</si>
  <si>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</si>
  <si>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</si>
  <si>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</si>
  <si>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</si>
  <si>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</si>
  <si>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</si>
  <si>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</si>
  <si>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</si>
  <si>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</si>
  <si>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</si>
  <si>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</si>
  <si>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</si>
  <si>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</si>
  <si>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</si>
  <si>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</si>
  <si>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</si>
  <si>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</si>
  <si>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</si>
  <si>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</si>
  <si>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</si>
  <si>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</si>
  <si>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</si>
  <si>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</si>
  <si>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</si>
  <si>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</si>
  <si>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</si>
  <si>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</si>
  <si>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</si>
  <si>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</si>
  <si>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</si>
  <si>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</si>
  <si>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</si>
  <si>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</si>
  <si>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</si>
  <si>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</si>
  <si>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</si>
  <si>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</si>
  <si>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</si>
  <si>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</si>
  <si>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</si>
  <si>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</si>
  <si>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</si>
  <si>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</si>
  <si>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</si>
  <si>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</si>
  <si>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</si>
  <si>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</si>
  <si>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</si>
  <si>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</si>
  <si>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</si>
  <si>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</si>
  <si>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</si>
  <si>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</si>
  <si>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</si>
  <si>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</si>
  <si>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</si>
  <si>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</si>
  <si>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</si>
  <si>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</si>
  <si>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</si>
  <si>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</si>
  <si>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</si>
  <si>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</si>
  <si>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</si>
  <si>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</si>
  <si>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</si>
  <si>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</si>
  <si>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</si>
  <si>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</si>
  <si>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</si>
  <si>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</si>
  <si>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</si>
  <si>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</si>
  <si>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</si>
  <si>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</si>
  <si>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</si>
  <si>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</si>
  <si>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</si>
  <si>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</si>
  <si>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</si>
  <si>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</si>
  <si>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</si>
  <si>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</si>
  <si>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</si>
  <si>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</si>
  <si>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</si>
  <si>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</si>
  <si>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</si>
  <si>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</si>
  <si>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</si>
  <si>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</si>
  <si>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</si>
  <si>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</si>
  <si>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</si>
  <si>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</si>
  <si>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</si>
  <si>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</si>
  <si>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</si>
  <si>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</si>
  <si>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</si>
  <si>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</si>
  <si>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</si>
  <si>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</si>
  <si>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</si>
  <si>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</si>
  <si>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</si>
  <si>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</si>
  <si>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</si>
  <si>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</si>
  <si>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</si>
  <si>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</si>
  <si>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</si>
  <si>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</si>
  <si>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</si>
  <si>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</si>
  <si>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</si>
  <si>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</si>
  <si>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</si>
  <si>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</si>
  <si>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</si>
  <si>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</si>
  <si>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</si>
  <si>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</si>
  <si>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</si>
  <si>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</si>
  <si>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</si>
  <si>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</si>
  <si>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</si>
  <si>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</si>
  <si>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</si>
  <si>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</si>
  <si>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</si>
  <si>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</si>
  <si>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</si>
  <si>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</si>
  <si>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</si>
  <si>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</si>
  <si>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</si>
  <si>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</si>
  <si>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</si>
  <si>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</si>
  <si>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</si>
  <si>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</si>
  <si>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</si>
  <si>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</si>
  <si>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</si>
  <si>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</si>
  <si>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</si>
  <si>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</si>
  <si>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</si>
  <si>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</si>
  <si>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</si>
  <si>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</si>
  <si>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</si>
  <si>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</si>
  <si>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</si>
  <si>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</si>
  <si>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</si>
  <si>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</si>
  <si>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</si>
  <si>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</si>
  <si>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</si>
  <si>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</si>
  <si>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</si>
  <si>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</si>
  <si>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</si>
  <si>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</si>
  <si>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</si>
  <si>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</si>
  <si>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</si>
  <si>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</si>
  <si>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</si>
  <si>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</si>
  <si>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</si>
  <si>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</si>
  <si>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</si>
  <si>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</si>
  <si>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</si>
  <si>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</si>
  <si>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</si>
  <si>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</si>
  <si>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</si>
  <si>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</si>
  <si>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</si>
  <si>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</si>
  <si>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</si>
  <si>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</si>
  <si>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</si>
  <si>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</si>
  <si>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</si>
  <si>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</si>
  <si>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</si>
  <si>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</si>
  <si>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</si>
  <si>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</si>
  <si>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</si>
  <si>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</si>
  <si>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</si>
  <si>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</si>
  <si>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</si>
  <si>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</si>
  <si>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</si>
  <si>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</si>
  <si>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</si>
  <si>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</si>
  <si>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</si>
  <si>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</si>
  <si>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</si>
  <si>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</si>
  <si>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</si>
  <si>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</si>
  <si>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</si>
  <si>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</si>
  <si>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</si>
  <si>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</si>
  <si>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</si>
  <si>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</si>
  <si>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</si>
  <si>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</si>
  <si>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</si>
  <si>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</si>
  <si>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</si>
  <si>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</si>
  <si>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</si>
  <si>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</si>
  <si>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</si>
  <si>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</si>
  <si>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</si>
  <si>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</si>
  <si>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</si>
  <si>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</si>
  <si>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</si>
  <si>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</si>
  <si>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</si>
  <si>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</si>
  <si>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</si>
  <si>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</si>
  <si>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</si>
  <si>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</si>
  <si>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</si>
  <si>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</si>
  <si>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</si>
  <si>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</si>
  <si>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</si>
  <si>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</si>
  <si>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</si>
  <si>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</si>
  <si>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</si>
  <si>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</si>
  <si>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</si>
  <si>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</si>
  <si>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</si>
  <si>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</si>
  <si>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</si>
  <si>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</si>
  <si>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</si>
  <si>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</si>
  <si>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</si>
  <si>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</si>
  <si>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</si>
  <si>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</si>
  <si>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</si>
  <si>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</si>
  <si>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</si>
  <si>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</si>
  <si>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</si>
  <si>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</si>
  <si>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</si>
  <si>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</si>
  <si>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</si>
  <si>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</si>
  <si>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</si>
  <si>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</si>
  <si>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</si>
  <si>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</si>
  <si>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</si>
  <si>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</si>
  <si>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</si>
  <si>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</si>
  <si>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</si>
  <si>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</si>
  <si>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</si>
  <si>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</si>
  <si>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</si>
  <si>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</si>
  <si>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</si>
  <si>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</si>
  <si>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</si>
  <si>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</si>
  <si>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</si>
  <si>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</si>
  <si>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</si>
  <si>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</si>
  <si>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</si>
  <si>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</si>
  <si>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</si>
  <si>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</si>
  <si>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</si>
  <si>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</si>
  <si>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</si>
  <si>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</si>
  <si>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</si>
  <si>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</si>
  <si>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</si>
  <si>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</si>
  <si>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</si>
  <si>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</si>
  <si>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</si>
  <si>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</si>
  <si>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</si>
  <si>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</si>
  <si>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</si>
  <si>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</si>
  <si>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</si>
  <si>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</si>
  <si>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</si>
  <si>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</si>
  <si>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</si>
  <si>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</si>
  <si>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</si>
  <si>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</si>
  <si>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</si>
  <si>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</si>
  <si>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</si>
  <si>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</si>
  <si>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</si>
  <si>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</si>
  <si>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</si>
  <si>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</si>
  <si>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</si>
  <si>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</si>
  <si>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</si>
  <si>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</si>
  <si>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</si>
  <si>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</si>
  <si>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</si>
  <si>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</si>
  <si>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</si>
  <si>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</si>
  <si>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</si>
  <si>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</si>
  <si>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</si>
  <si>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</si>
  <si>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</si>
  <si>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</si>
  <si>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</si>
  <si>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</si>
  <si>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</si>
  <si>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</si>
  <si>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</si>
  <si>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</si>
  <si>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</si>
  <si>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</si>
  <si>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</si>
  <si>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</si>
  <si>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</si>
  <si>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</si>
  <si>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</si>
  <si>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</si>
  <si>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</si>
  <si>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</si>
  <si>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</si>
  <si>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</si>
  <si>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</si>
  <si>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</si>
  <si>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</si>
  <si>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</si>
  <si>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</si>
  <si>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</si>
  <si>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</si>
  <si>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</si>
  <si>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</si>
  <si>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</si>
  <si>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</si>
  <si>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</si>
  <si>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</si>
  <si>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</si>
  <si>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</si>
  <si>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</si>
  <si>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</si>
  <si>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</si>
  <si>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</si>
  <si>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</si>
  <si>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</si>
  <si>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</si>
  <si>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</si>
  <si>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</si>
  <si>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</si>
  <si>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</si>
  <si>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</si>
  <si>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</si>
  <si>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</si>
  <si>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</si>
  <si>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</si>
  <si>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</si>
  <si>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</si>
  <si>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</si>
  <si>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</si>
  <si>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</si>
  <si>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</si>
  <si>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</si>
  <si>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</si>
  <si>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</si>
  <si>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</si>
  <si>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</si>
  <si>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</si>
  <si>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</si>
  <si>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</si>
  <si>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</si>
  <si>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</si>
  <si>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</si>
  <si>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</si>
  <si>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</si>
  <si>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</si>
  <si>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</si>
  <si>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</si>
  <si>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</si>
  <si>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</si>
  <si>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</si>
  <si>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</si>
  <si>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</si>
  <si>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</si>
  <si>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</si>
  <si>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</si>
  <si>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</si>
  <si>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</si>
  <si>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</si>
  <si>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</si>
  <si>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</si>
  <si>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</si>
  <si>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</si>
  <si>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</si>
  <si>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</si>
  <si>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</si>
  <si>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</si>
  <si>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</si>
  <si>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</si>
  <si>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</si>
  <si>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</si>
  <si>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</si>
  <si>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</si>
  <si>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</si>
  <si>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</si>
  <si>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</si>
  <si>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</si>
  <si>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</si>
  <si>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</si>
  <si>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</si>
  <si>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</si>
  <si>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</si>
  <si>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</si>
  <si>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</si>
  <si>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</si>
  <si>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</si>
  <si>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</si>
  <si>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</si>
  <si>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</si>
  <si>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</si>
  <si>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</si>
  <si>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</si>
  <si>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</si>
  <si>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</si>
  <si>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</si>
  <si>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</si>
  <si>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</si>
  <si>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</si>
  <si>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</si>
  <si>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</si>
  <si>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</si>
  <si>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</si>
  <si>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</si>
  <si>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</si>
  <si>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</si>
  <si>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</si>
  <si>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</si>
  <si>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</si>
  <si>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</si>
  <si>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</si>
  <si>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</si>
  <si>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</si>
  <si>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</si>
  <si>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</si>
  <si>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</si>
  <si>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</si>
  <si>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</si>
  <si>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</si>
  <si>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</si>
  <si>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</si>
  <si>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</si>
  <si>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</si>
  <si>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</si>
  <si>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</si>
  <si>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</si>
  <si>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</si>
  <si>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</si>
  <si>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</si>
  <si>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</si>
  <si>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</si>
  <si>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</si>
  <si>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</si>
  <si>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</si>
  <si>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</si>
  <si>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</si>
  <si>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</si>
  <si>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</si>
  <si>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</si>
  <si>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</si>
  <si>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</si>
  <si>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</si>
  <si>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</si>
  <si>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</si>
  <si>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</si>
  <si>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</si>
  <si>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</si>
  <si>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</si>
  <si>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</si>
  <si>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</si>
  <si>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</si>
  <si>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</si>
  <si>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</si>
  <si>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</si>
  <si>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</si>
  <si>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</si>
  <si>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</si>
  <si>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</si>
  <si>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</si>
  <si>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</si>
  <si>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</si>
  <si>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</si>
  <si>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</si>
  <si>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</si>
  <si>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</si>
  <si>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</si>
  <si>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</si>
  <si>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</si>
  <si>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</si>
  <si>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</si>
  <si>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</si>
  <si>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</si>
  <si>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</si>
  <si>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</si>
  <si>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</si>
  <si>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</si>
  <si>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</si>
  <si>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</si>
  <si>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</si>
  <si>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</si>
  <si>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</si>
  <si>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</si>
  <si>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</si>
  <si>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</si>
  <si>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</si>
  <si>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</si>
  <si>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</si>
  <si>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</si>
  <si>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</si>
  <si>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</si>
  <si>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</si>
  <si>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</si>
  <si>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</si>
  <si>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</si>
  <si>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</si>
  <si>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</si>
  <si>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</si>
  <si>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</si>
  <si>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</si>
  <si>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</si>
  <si>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</si>
  <si>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</si>
  <si>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</si>
  <si>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</si>
  <si>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</si>
  <si>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</si>
  <si>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</si>
  <si>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</si>
  <si>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</si>
  <si>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</si>
  <si>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</si>
  <si>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</si>
  <si>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</si>
  <si>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</si>
  <si>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</si>
  <si>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</si>
  <si>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</si>
  <si>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</si>
  <si>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</si>
  <si>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</si>
  <si>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</si>
  <si>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</si>
  <si>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</si>
  <si>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</si>
  <si>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</si>
  <si>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</si>
  <si>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</si>
  <si>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</si>
  <si>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</si>
  <si>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</si>
  <si>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</si>
  <si>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</si>
  <si>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</si>
  <si>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</si>
  <si>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</si>
  <si>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</si>
  <si>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</si>
  <si>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</si>
  <si>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</si>
  <si>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</si>
  <si>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</si>
  <si>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</si>
  <si>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</si>
  <si>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</si>
  <si>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</si>
  <si>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</si>
  <si>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</si>
  <si>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</si>
  <si>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</si>
  <si>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</si>
  <si>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</si>
  <si>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</si>
  <si>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</si>
  <si>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</si>
  <si>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</si>
  <si>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</si>
  <si>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</si>
  <si>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</si>
  <si>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</si>
  <si>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</si>
  <si>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</si>
  <si>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</si>
  <si>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</si>
  <si>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</si>
  <si>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</si>
  <si>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</si>
  <si>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</si>
  <si>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</si>
  <si>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</si>
  <si>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</si>
  <si>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</si>
  <si>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</si>
  <si>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</si>
  <si>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</si>
  <si>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</si>
  <si>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</si>
  <si>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</si>
  <si>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</si>
  <si>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</si>
  <si>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</si>
  <si>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</si>
  <si>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</si>
  <si>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</si>
  <si>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</si>
  <si>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</si>
  <si>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</si>
  <si>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</si>
  <si>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</si>
  <si>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</si>
  <si>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</si>
  <si>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</si>
  <si>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</si>
  <si>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</si>
  <si>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</si>
  <si>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</si>
  <si>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</si>
  <si>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</si>
  <si>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</si>
  <si>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</si>
  <si>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</si>
  <si>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</si>
  <si>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</si>
  <si>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</si>
  <si>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</si>
  <si>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</si>
  <si>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</si>
  <si>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</si>
  <si>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</si>
  <si>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</si>
  <si>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</si>
  <si>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</si>
  <si>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</si>
  <si>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</si>
  <si>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</si>
  <si>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</si>
  <si>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</si>
  <si>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</si>
  <si>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</si>
  <si>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</si>
  <si>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</si>
  <si>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</si>
  <si>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</si>
  <si>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</si>
  <si>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</si>
  <si>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</si>
  <si>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</si>
  <si>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</si>
  <si>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</si>
  <si>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</si>
  <si>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</si>
  <si>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</si>
  <si>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</si>
  <si>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</si>
  <si>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</si>
  <si>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</si>
  <si>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</si>
  <si>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</si>
  <si>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</si>
  <si>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</si>
  <si>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</si>
  <si>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</si>
  <si>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</si>
  <si>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</si>
  <si>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</si>
  <si>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</si>
  <si>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</si>
  <si>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</si>
  <si>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</si>
  <si>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</si>
  <si>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</si>
  <si>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</si>
  <si>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</si>
  <si>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</si>
  <si>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</si>
  <si>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</si>
  <si>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</si>
  <si>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</si>
  <si>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</si>
  <si>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</si>
  <si>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</si>
  <si>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</si>
  <si>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</si>
  <si>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</si>
  <si>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</si>
  <si>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</si>
  <si>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</si>
  <si>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</si>
  <si>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</si>
  <si>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</si>
  <si>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</si>
  <si>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</si>
  <si>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</si>
  <si>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</si>
  <si>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</si>
  <si>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</si>
  <si>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</si>
  <si>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</si>
  <si>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</si>
  <si>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</si>
  <si>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</si>
  <si>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</si>
  <si>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</si>
  <si>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</si>
  <si>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</si>
  <si>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</si>
  <si>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</si>
  <si>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</si>
  <si>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</si>
  <si>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</si>
  <si>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</si>
  <si>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</si>
  <si>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</si>
  <si>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</si>
  <si>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</si>
  <si>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</si>
  <si>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</si>
  <si>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</si>
  <si>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</si>
  <si>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</si>
  <si>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</si>
  <si>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</si>
  <si>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</si>
  <si>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</si>
  <si>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</si>
  <si>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</si>
  <si>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</si>
  <si>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</si>
  <si>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</si>
  <si>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</si>
  <si>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</si>
  <si>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</si>
  <si>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</si>
  <si>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</si>
  <si>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</si>
  <si>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</si>
  <si>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</si>
  <si>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</si>
  <si>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</si>
  <si>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</si>
  <si>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</si>
  <si>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</si>
  <si>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</si>
  <si>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</si>
  <si>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</si>
  <si>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</si>
  <si>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</si>
  <si>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</si>
  <si>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</si>
  <si>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</si>
  <si>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</si>
  <si>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</si>
  <si>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</si>
  <si>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</si>
  <si>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</si>
  <si>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</si>
  <si>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</si>
  <si>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</si>
  <si>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</si>
  <si>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</si>
  <si>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</si>
  <si>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</si>
  <si>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</si>
  <si>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</si>
  <si>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</si>
  <si>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</si>
  <si>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</si>
  <si>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</si>
  <si>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</si>
  <si>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</si>
  <si>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</si>
  <si>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</si>
  <si>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</si>
  <si>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</si>
  <si>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</si>
  <si>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</si>
  <si>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</si>
  <si>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</si>
  <si>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</si>
  <si>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</si>
  <si>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</si>
  <si>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</si>
  <si>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</si>
  <si>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</si>
  <si>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</si>
  <si>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</si>
  <si>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</si>
  <si>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</si>
  <si>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</si>
  <si>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</si>
  <si>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</si>
  <si>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</si>
  <si>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</si>
  <si>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</si>
  <si>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</si>
  <si>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</si>
  <si>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</si>
  <si>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</si>
  <si>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</si>
  <si>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</si>
  <si>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</si>
  <si>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</si>
  <si>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</si>
  <si>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</si>
  <si>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</si>
  <si>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</si>
  <si>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</si>
  <si>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</si>
  <si>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</si>
  <si>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</si>
  <si>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</si>
  <si>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</si>
  <si>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</si>
  <si>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</si>
  <si>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</si>
  <si>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</si>
  <si>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</si>
  <si>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</si>
  <si>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</si>
  <si>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</si>
  <si>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</si>
  <si>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</si>
  <si>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</si>
  <si>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</si>
  <si>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</si>
  <si>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</si>
  <si>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</si>
  <si>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</si>
  <si>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</si>
  <si>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</si>
  <si>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</si>
  <si>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</si>
  <si>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</si>
  <si>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</si>
  <si>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</si>
  <si>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</si>
  <si>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</si>
  <si>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</si>
  <si>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</si>
  <si>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</si>
  <si>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</si>
  <si>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</si>
  <si>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</si>
  <si>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</si>
  <si>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</si>
  <si>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</si>
  <si>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</si>
  <si>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</si>
  <si>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</si>
  <si>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</si>
  <si>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</si>
  <si>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</si>
  <si>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</si>
  <si>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</si>
  <si>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</si>
  <si>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</si>
  <si>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</si>
  <si>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</si>
  <si>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</si>
  <si>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</si>
  <si>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</si>
  <si>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</si>
  <si>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</si>
  <si>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</si>
  <si>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</si>
  <si>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</si>
  <si>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</si>
  <si>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</si>
  <si>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</si>
  <si>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</si>
  <si>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</si>
  <si>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</si>
  <si>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</si>
  <si>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</si>
  <si>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</si>
  <si>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</si>
  <si>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</si>
  <si>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</si>
  <si>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</si>
  <si>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</si>
  <si>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</si>
  <si>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</si>
  <si>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</si>
  <si>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</si>
  <si>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</si>
  <si>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</si>
  <si>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</si>
  <si>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</si>
  <si>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</si>
  <si>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</si>
  <si>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</si>
  <si>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</si>
  <si>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</si>
  <si>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</si>
  <si>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</si>
  <si>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</si>
  <si>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</si>
  <si>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</si>
  <si>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</si>
  <si>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</si>
  <si>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</si>
  <si>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</si>
  <si>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</si>
  <si>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</si>
  <si>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</si>
  <si>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</si>
  <si>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</si>
  <si>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</si>
  <si>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</si>
  <si>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</si>
  <si>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</si>
  <si>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</si>
  <si>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</si>
  <si>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</si>
  <si>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</si>
  <si>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</si>
  <si>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</si>
  <si>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</si>
  <si>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</si>
  <si>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</si>
  <si>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</si>
  <si>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</si>
  <si>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</si>
  <si>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</si>
  <si>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</si>
  <si>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</si>
  <si>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</si>
  <si>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</si>
  <si>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</si>
  <si>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</si>
  <si>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</si>
  <si>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</si>
  <si>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</si>
  <si>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</si>
  <si>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</si>
  <si>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</si>
  <si>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</si>
  <si>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</si>
  <si>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</si>
  <si>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</si>
  <si>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</si>
  <si>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</si>
  <si>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</si>
  <si>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</si>
  <si>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</si>
  <si>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</si>
  <si>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</si>
  <si>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</si>
  <si>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</si>
  <si>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</si>
  <si>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</si>
  <si>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</si>
  <si>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</si>
  <si>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</si>
  <si>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</si>
  <si>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</si>
  <si>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</si>
  <si>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</si>
  <si>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</si>
  <si>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</si>
  <si>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</si>
  <si>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</si>
  <si>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</si>
  <si>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</si>
  <si>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</si>
  <si>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</si>
  <si>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</si>
  <si>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</si>
  <si>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</si>
  <si>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</si>
  <si>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</si>
  <si>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</si>
  <si>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</si>
  <si>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</si>
  <si>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</si>
  <si>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</si>
  <si>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</si>
  <si>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</si>
  <si>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</si>
  <si>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</si>
  <si>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</si>
  <si>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</si>
  <si>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</si>
  <si>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</si>
  <si>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</si>
  <si>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</si>
  <si>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</si>
  <si>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</si>
  <si>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</si>
  <si>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</si>
  <si>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</si>
  <si>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</si>
  <si>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</si>
  <si>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</si>
  <si>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</si>
  <si>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</si>
  <si>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</si>
  <si>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</si>
  <si>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</si>
  <si>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</si>
  <si>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</si>
  <si>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</si>
  <si>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</si>
  <si>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</si>
  <si>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</si>
  <si>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</si>
  <si>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</si>
  <si>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</si>
  <si>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</si>
  <si>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</si>
  <si>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</si>
  <si>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</si>
  <si>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</si>
  <si>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</si>
  <si>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</si>
  <si>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</si>
  <si>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</si>
  <si>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</si>
  <si>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</si>
  <si>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</si>
  <si>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</si>
  <si>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</si>
  <si>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</si>
  <si>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</si>
  <si>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</si>
  <si>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</si>
  <si>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</si>
  <si>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</si>
  <si>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</si>
  <si>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</si>
  <si>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</si>
  <si>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</si>
  <si>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</si>
  <si>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</si>
  <si>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</si>
  <si>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</si>
  <si>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</si>
  <si>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</si>
  <si>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</si>
  <si>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</si>
  <si>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</si>
  <si>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</si>
  <si>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</si>
  <si>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</si>
  <si>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</si>
  <si>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</si>
  <si>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</si>
  <si>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</si>
  <si>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</si>
  <si>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</si>
  <si>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</si>
  <si>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</si>
  <si>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</si>
  <si>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</si>
  <si>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</si>
  <si>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</si>
  <si>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</si>
  <si>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</si>
  <si>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</si>
  <si>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</si>
  <si>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</si>
  <si>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</si>
  <si>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</si>
  <si>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</si>
  <si>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</si>
  <si>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</si>
  <si>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</si>
  <si>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</si>
  <si>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</si>
  <si>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</si>
  <si>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</si>
  <si>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</si>
  <si>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</si>
  <si>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</si>
  <si>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</si>
  <si>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</si>
  <si>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</si>
  <si>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</si>
  <si>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</si>
  <si>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</si>
  <si>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</si>
  <si>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</si>
  <si>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</si>
  <si>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</si>
  <si>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</si>
  <si>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</si>
  <si>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</si>
  <si>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</si>
  <si>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</si>
  <si>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</si>
  <si>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</si>
  <si>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</si>
  <si>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</si>
  <si>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</si>
  <si>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</si>
  <si>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</si>
  <si>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</si>
  <si>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</si>
  <si>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</si>
  <si>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</si>
  <si>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</si>
  <si>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</si>
  <si>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</si>
  <si>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</si>
  <si>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</si>
  <si>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</si>
  <si>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</si>
  <si>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</si>
  <si>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</si>
  <si>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</si>
  <si>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</si>
  <si>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</si>
  <si>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</si>
  <si>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</si>
  <si>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</si>
  <si>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</si>
  <si>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</si>
  <si>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</si>
  <si>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</si>
  <si>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</si>
  <si>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</si>
  <si>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</si>
  <si>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</si>
  <si>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</si>
  <si>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</si>
  <si>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</si>
  <si>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</si>
  <si>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</si>
  <si>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</si>
  <si>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</si>
  <si>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</si>
  <si>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</si>
  <si>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</si>
  <si>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</si>
  <si>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</si>
  <si>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</si>
  <si>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</si>
  <si>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</si>
  <si>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</si>
  <si>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</si>
  <si>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</si>
  <si>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</si>
  <si>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</si>
  <si>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</si>
  <si>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</si>
  <si>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</si>
  <si>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</si>
  <si>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</si>
  <si>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</si>
  <si>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</si>
  <si>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</si>
  <si>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</si>
  <si>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</si>
  <si>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</si>
  <si>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</si>
  <si>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</si>
  <si>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</si>
  <si>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</si>
  <si>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</si>
  <si>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</si>
  <si>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</si>
  <si>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</si>
  <si>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</si>
  <si>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</si>
  <si>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</si>
  <si>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</si>
  <si>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</si>
  <si>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</si>
  <si>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</si>
  <si>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</si>
  <si>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</si>
  <si>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</si>
  <si>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</si>
  <si>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</si>
  <si>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</si>
  <si>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</si>
  <si>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</si>
  <si>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</si>
  <si>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</si>
  <si>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</si>
  <si>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</si>
  <si>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</si>
  <si>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</si>
  <si>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</si>
  <si>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</si>
  <si>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</si>
  <si>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</si>
  <si>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</si>
  <si>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</si>
  <si>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</si>
  <si>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</si>
  <si>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</si>
  <si>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</si>
  <si>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</si>
  <si>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</si>
  <si>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</si>
  <si>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</si>
  <si>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</si>
  <si>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</si>
  <si>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</si>
  <si>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</si>
  <si>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</si>
  <si>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</si>
  <si>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</si>
  <si>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</si>
  <si>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</si>
  <si>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</si>
  <si>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</si>
  <si>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</si>
  <si>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</si>
  <si>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</si>
  <si>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</si>
  <si>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</si>
  <si>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</si>
  <si>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</si>
  <si>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</si>
  <si>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</si>
  <si>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</si>
  <si>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</si>
  <si>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</si>
  <si>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</si>
  <si>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</si>
  <si>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</si>
  <si>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</si>
  <si>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</si>
  <si>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</si>
  <si>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</si>
  <si>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</si>
  <si>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</si>
  <si>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</si>
  <si>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</si>
  <si>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</si>
  <si>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</si>
  <si>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</si>
  <si>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</si>
  <si>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</si>
  <si>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</si>
  <si>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</si>
  <si>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</si>
  <si>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</si>
  <si>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</si>
  <si>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</si>
  <si>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</si>
  <si>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</si>
  <si>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</si>
  <si>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</si>
  <si>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</si>
  <si>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</si>
  <si>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</si>
  <si>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</si>
  <si>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</si>
  <si>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</si>
  <si>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</si>
  <si>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</si>
  <si>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</si>
  <si>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</si>
  <si>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</si>
  <si>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</si>
  <si>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</si>
  <si>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</si>
  <si>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</si>
  <si>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</si>
  <si>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</si>
  <si>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</si>
  <si>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</si>
  <si>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</si>
  <si>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</si>
  <si>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</si>
  <si>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</si>
  <si>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</si>
  <si>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</si>
  <si>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</si>
  <si>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</si>
  <si>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</si>
  <si>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</si>
  <si>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</si>
  <si>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</si>
  <si>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</si>
  <si>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</si>
  <si>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</si>
  <si>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</si>
  <si>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</si>
  <si>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</si>
  <si>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</si>
  <si>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</si>
  <si>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</si>
  <si>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</si>
  <si>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</si>
  <si>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</si>
  <si>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</si>
  <si>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</si>
  <si>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</si>
  <si>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</si>
  <si>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</si>
  <si>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</si>
  <si>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</si>
  <si>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</si>
  <si>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</si>
  <si>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</si>
  <si>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</si>
  <si>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</si>
  <si>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</si>
  <si>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</si>
  <si>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</si>
  <si>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</si>
  <si>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</si>
  <si>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</si>
  <si>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</si>
  <si>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</si>
  <si>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</si>
  <si>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</si>
  <si>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</si>
  <si>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</si>
  <si>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</si>
  <si>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</si>
  <si>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</si>
  <si>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</si>
  <si>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</si>
  <si>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</si>
  <si>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</si>
  <si>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</si>
  <si>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</si>
  <si>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</si>
  <si>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</si>
  <si>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</si>
  <si>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</si>
  <si>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</si>
  <si>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</si>
  <si>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</si>
  <si>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</si>
  <si>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</si>
  <si>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</si>
  <si>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</si>
  <si>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</si>
  <si>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</si>
  <si>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</si>
  <si>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</si>
  <si>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</si>
  <si>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</si>
  <si>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</si>
  <si>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</si>
  <si>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</si>
  <si>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</si>
  <si>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</si>
  <si>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</si>
  <si>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</si>
  <si>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</si>
  <si>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</si>
  <si>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</si>
  <si>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</si>
  <si>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</si>
  <si>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</si>
  <si>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</si>
  <si>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</si>
  <si>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</si>
  <si>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</si>
  <si>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</si>
  <si>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</si>
  <si>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</si>
  <si>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</si>
  <si>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</si>
  <si>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</si>
  <si>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</si>
  <si>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</si>
  <si>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</si>
  <si>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</si>
  <si>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</si>
  <si>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</si>
  <si>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</si>
  <si>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</si>
  <si>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</si>
  <si>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</si>
  <si>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</si>
  <si>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</si>
  <si>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</si>
  <si>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</si>
  <si>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</si>
  <si>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</si>
  <si>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</si>
  <si>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</si>
  <si>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</si>
  <si>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</si>
  <si>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</si>
  <si>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</si>
  <si>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</si>
  <si>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</si>
  <si>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</si>
  <si>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</si>
  <si>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</si>
  <si>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</si>
  <si>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</si>
  <si>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</si>
  <si>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</si>
  <si>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</si>
  <si>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</si>
  <si>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</si>
  <si>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</si>
  <si>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</si>
  <si>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</si>
  <si>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</si>
  <si>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</si>
  <si>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</si>
  <si>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</si>
  <si>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</si>
  <si>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</si>
  <si>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</si>
  <si>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</si>
  <si>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</si>
  <si>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</si>
  <si>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</si>
  <si>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</si>
  <si>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</si>
  <si>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</si>
  <si>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</si>
  <si>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</si>
  <si>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</si>
  <si>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</si>
  <si>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</si>
  <si>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</si>
  <si>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</si>
  <si>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</si>
  <si>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</si>
  <si>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</si>
  <si>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</si>
  <si>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</si>
  <si>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</si>
  <si>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</si>
  <si>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</si>
  <si>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</si>
  <si>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</si>
  <si>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</si>
  <si>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</si>
  <si>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</si>
  <si>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</si>
  <si>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</si>
  <si>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</si>
  <si>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</si>
  <si>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</si>
  <si>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</si>
  <si>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</si>
  <si>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</si>
  <si>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</si>
  <si>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</si>
  <si>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</si>
  <si>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</si>
  <si>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</si>
  <si>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</si>
  <si>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</si>
  <si>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</si>
  <si>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</si>
  <si>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</si>
  <si>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</si>
  <si>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</si>
  <si>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</si>
  <si>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</si>
  <si>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</si>
  <si>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</si>
  <si>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</si>
  <si>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</si>
  <si>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</si>
  <si>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</si>
  <si>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</si>
  <si>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</si>
  <si>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</si>
  <si>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</si>
  <si>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</si>
  <si>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</si>
  <si>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</si>
  <si>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</si>
  <si>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</si>
  <si>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</si>
  <si>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</si>
  <si>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</si>
  <si>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</si>
  <si>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</si>
  <si>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</si>
  <si>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</si>
  <si>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</si>
  <si>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</si>
  <si>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</si>
  <si>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</si>
  <si>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</si>
  <si>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</si>
  <si>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</si>
  <si>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</si>
  <si>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</si>
  <si>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</si>
  <si>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</si>
  <si>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</si>
  <si>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</si>
  <si>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</si>
  <si>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</si>
  <si>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</si>
  <si>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</si>
  <si>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</si>
  <si>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</si>
  <si>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</si>
  <si>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</si>
  <si>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</si>
  <si>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</si>
  <si>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</si>
  <si>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</si>
  <si>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</si>
  <si>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</si>
  <si>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</si>
  <si>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</si>
  <si>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</si>
  <si>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</si>
  <si>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</si>
  <si>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</si>
  <si>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</si>
  <si>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</si>
  <si>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</si>
  <si>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</si>
  <si>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</si>
  <si>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</si>
  <si>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</si>
  <si>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</si>
  <si>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</si>
  <si>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</si>
  <si>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</si>
  <si>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</si>
  <si>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</si>
  <si>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</si>
  <si>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</si>
  <si>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</si>
  <si>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</si>
  <si>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</si>
  <si>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</si>
  <si>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</si>
  <si>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</si>
  <si>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</si>
  <si>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</si>
  <si>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</si>
  <si>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</si>
  <si>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</si>
  <si>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</si>
  <si>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</si>
  <si>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</si>
  <si>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</si>
  <si>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</si>
  <si>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</si>
  <si>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</si>
  <si>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</si>
  <si>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</si>
  <si>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</si>
  <si>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</si>
  <si>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</si>
  <si>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</si>
  <si>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</si>
  <si>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</si>
  <si>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</si>
  <si>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</si>
  <si>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</si>
  <si>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</si>
  <si>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</si>
  <si>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</si>
  <si>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</si>
  <si>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</si>
  <si>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</si>
  <si>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</si>
  <si>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</si>
  <si>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</si>
  <si>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</si>
  <si>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</si>
  <si>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</si>
  <si>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</si>
  <si>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</si>
  <si>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</si>
  <si>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</si>
  <si>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</si>
  <si>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</si>
  <si>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</si>
  <si>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</si>
  <si>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</si>
  <si>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</si>
  <si>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</si>
  <si>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</si>
  <si>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</si>
  <si>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</si>
  <si>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</si>
  <si>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</si>
  <si>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</si>
  <si>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</si>
  <si>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</si>
  <si>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</si>
  <si>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</si>
  <si>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</si>
  <si>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</si>
  <si>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</si>
  <si>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</si>
  <si>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</si>
  <si>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</si>
  <si>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</si>
  <si>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</si>
  <si>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</si>
  <si>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</si>
  <si>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</si>
  <si>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</si>
  <si>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</si>
  <si>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</si>
  <si>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</si>
  <si>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</si>
  <si>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</si>
  <si>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</si>
  <si>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</si>
  <si>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</si>
  <si>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</si>
  <si>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</si>
  <si>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</si>
  <si>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</si>
  <si>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</si>
  <si>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</si>
  <si>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</si>
  <si>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</si>
  <si>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</si>
  <si>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</si>
  <si>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</si>
  <si>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</si>
  <si>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</si>
  <si>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</si>
  <si>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</si>
  <si>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</si>
  <si>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</si>
  <si>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</si>
  <si>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</si>
  <si>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</si>
  <si>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</si>
  <si>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</si>
  <si>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</si>
  <si>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</si>
  <si>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</si>
  <si>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</si>
  <si>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</si>
  <si>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</si>
  <si>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</si>
  <si>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</si>
  <si>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</si>
  <si>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</si>
  <si>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</si>
  <si>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</si>
  <si>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</si>
  <si>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</si>
  <si>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</si>
  <si>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</si>
  <si>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</si>
  <si>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</si>
  <si>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</si>
  <si>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</si>
  <si>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</si>
  <si>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</si>
  <si>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</si>
  <si>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</si>
  <si>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</si>
  <si>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</si>
  <si>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</si>
  <si>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</si>
  <si>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</si>
  <si>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</si>
  <si>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</si>
  <si>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</si>
  <si>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</si>
  <si>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</si>
  <si>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</si>
  <si>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</si>
  <si>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</si>
  <si>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</si>
  <si>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</si>
  <si>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</si>
  <si>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</si>
  <si>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</si>
  <si>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</si>
  <si>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</si>
  <si>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</si>
  <si>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</si>
  <si>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</si>
  <si>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</si>
  <si>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</si>
  <si>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</si>
  <si>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</si>
  <si>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</si>
  <si>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</si>
  <si>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</si>
  <si>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</si>
  <si>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</si>
  <si>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</si>
  <si>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</si>
  <si>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</si>
  <si>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</si>
  <si>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</si>
  <si>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</si>
  <si>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</si>
  <si>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</si>
  <si>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</si>
  <si>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</si>
  <si>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</si>
  <si>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</si>
  <si>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</si>
  <si>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</si>
  <si>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</si>
  <si>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</si>
  <si>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</si>
  <si>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</si>
  <si>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</si>
  <si>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</si>
  <si>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</si>
  <si>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</si>
  <si>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</si>
  <si>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</si>
  <si>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</si>
  <si>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</si>
  <si>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</si>
  <si>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</si>
  <si>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</si>
  <si>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</si>
  <si>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</si>
  <si>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</si>
  <si>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</si>
  <si>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</si>
  <si>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</si>
  <si>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</si>
  <si>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</si>
  <si>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</si>
  <si>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</si>
  <si>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</si>
  <si>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</si>
  <si>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</si>
  <si>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</si>
  <si>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</si>
  <si>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</si>
  <si>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</si>
  <si>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</si>
  <si>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</si>
  <si>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</si>
  <si>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</si>
  <si>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</si>
  <si>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</si>
  <si>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</si>
  <si>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</si>
  <si>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</si>
  <si>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</si>
  <si>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</si>
  <si>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</si>
  <si>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</si>
  <si>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</si>
  <si>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</si>
  <si>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</si>
  <si>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</si>
  <si>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</si>
  <si>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</si>
  <si>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</si>
  <si>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</si>
  <si>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</si>
  <si>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</si>
  <si>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</si>
  <si>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</si>
  <si>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</si>
  <si>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</si>
  <si>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</si>
  <si>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</si>
  <si>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</si>
  <si>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</si>
  <si>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</si>
  <si>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</si>
  <si>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</si>
  <si>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</si>
  <si>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</si>
  <si>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</si>
  <si>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</si>
  <si>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</si>
  <si>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</si>
  <si>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</si>
  <si>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</si>
  <si>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</si>
  <si>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</si>
  <si>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</si>
  <si>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</si>
  <si>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</si>
  <si>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</si>
  <si>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</si>
  <si>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</si>
  <si>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</si>
  <si>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</si>
  <si>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</si>
  <si>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</si>
  <si>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</si>
  <si>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</si>
  <si>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</si>
  <si>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</si>
  <si>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</si>
  <si>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</si>
  <si>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</si>
  <si>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</si>
  <si>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</si>
  <si>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</si>
  <si>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</si>
  <si>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</si>
  <si>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</si>
  <si>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</si>
  <si>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</si>
  <si>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</si>
  <si>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</si>
  <si>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</si>
  <si>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</si>
  <si>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</si>
  <si>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</si>
  <si>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</si>
  <si>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</si>
  <si>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</si>
  <si>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</si>
  <si>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</si>
  <si>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</si>
  <si>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</si>
  <si>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</si>
  <si>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</si>
  <si>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</si>
  <si>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</si>
  <si>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</si>
  <si>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</si>
  <si>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</si>
  <si>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</si>
  <si>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</si>
  <si>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</si>
  <si>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</si>
  <si>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</si>
  <si>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</si>
  <si>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</si>
  <si>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</si>
  <si>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</si>
  <si>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</si>
  <si>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</si>
  <si>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</si>
  <si>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</si>
  <si>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</si>
  <si>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</si>
  <si>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</si>
  <si>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</si>
  <si>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</si>
  <si>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</si>
  <si>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</si>
  <si>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</si>
  <si>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</si>
  <si>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</si>
  <si>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</si>
  <si>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</si>
  <si>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</si>
  <si>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</si>
  <si>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</si>
  <si>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</si>
  <si>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</si>
  <si>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</si>
  <si>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</si>
  <si>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</si>
  <si>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</si>
  <si>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</si>
  <si>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</si>
  <si>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</si>
  <si>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</si>
  <si>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</si>
  <si>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</si>
  <si>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</si>
  <si>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</si>
  <si>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</si>
  <si>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</si>
  <si>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</si>
  <si>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</si>
  <si>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</si>
  <si>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</si>
  <si>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</si>
  <si>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</si>
  <si>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</si>
  <si>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</si>
  <si>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</si>
  <si>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</si>
  <si>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</si>
  <si>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</si>
  <si>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</si>
  <si>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</si>
  <si>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</si>
  <si>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</si>
  <si>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</si>
  <si>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</si>
  <si>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</si>
  <si>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</si>
  <si>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</si>
  <si>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</si>
  <si>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</si>
  <si>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</si>
  <si>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</si>
  <si>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</si>
  <si>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</si>
  <si>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</si>
  <si>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</si>
  <si>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</si>
  <si>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</si>
  <si>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</si>
  <si>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</si>
  <si>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</si>
  <si>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</si>
  <si>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</si>
  <si>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</si>
  <si>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</si>
  <si>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</si>
  <si>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</si>
  <si>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</si>
  <si>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</si>
  <si>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</si>
  <si>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</si>
  <si>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</si>
  <si>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</si>
  <si>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</si>
  <si>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</si>
  <si>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</si>
  <si>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</si>
  <si>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</si>
  <si>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</si>
  <si>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</si>
  <si>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</si>
  <si>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</si>
  <si>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</si>
  <si>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</si>
  <si>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</si>
  <si>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</si>
  <si>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</si>
  <si>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</si>
  <si>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</si>
  <si>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</si>
  <si>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</si>
  <si>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</si>
  <si>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</si>
  <si>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</si>
  <si>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</si>
  <si>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</si>
  <si>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</si>
  <si>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</si>
  <si>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</si>
  <si>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</si>
  <si>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</si>
  <si>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</si>
  <si>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</si>
  <si>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</si>
  <si>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</si>
  <si>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</si>
  <si>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</si>
  <si>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</si>
  <si>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</si>
  <si>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</si>
  <si>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</si>
  <si>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</si>
  <si>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</si>
  <si>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</si>
  <si>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</si>
  <si>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</si>
  <si>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</si>
  <si>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</si>
  <si>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</si>
  <si>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</si>
  <si>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</si>
  <si>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</si>
  <si>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</si>
  <si>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</si>
  <si>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</si>
  <si>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</si>
  <si>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</si>
  <si>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</si>
  <si>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</si>
  <si>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</si>
  <si>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</si>
  <si>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</si>
  <si>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</si>
  <si>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</si>
  <si>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</si>
  <si>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</si>
  <si>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</si>
  <si>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</si>
  <si>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</si>
  <si>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</si>
  <si>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</si>
  <si>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</si>
  <si>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</si>
  <si>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</si>
  <si>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</si>
  <si>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</si>
  <si>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</si>
  <si>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</si>
  <si>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</si>
  <si>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</si>
  <si>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</si>
  <si>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</si>
  <si>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</si>
  <si>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</si>
  <si>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</si>
  <si>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</si>
  <si>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</si>
  <si>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</si>
  <si>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</si>
  <si>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</si>
  <si>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</si>
  <si>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</si>
  <si>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</si>
  <si>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</si>
  <si>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</si>
  <si>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</si>
  <si>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</si>
  <si>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</si>
  <si>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</si>
  <si>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</si>
  <si>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</si>
  <si>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</si>
  <si>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</si>
  <si>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</si>
  <si>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</si>
  <si>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</si>
  <si>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</si>
  <si>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</si>
  <si>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</si>
  <si>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</si>
  <si>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</si>
  <si>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</si>
  <si>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</si>
  <si>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</si>
  <si>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</si>
  <si>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</si>
  <si>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</si>
  <si>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</si>
  <si>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</si>
  <si>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</si>
  <si>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</si>
  <si>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</si>
  <si>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</si>
  <si>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</si>
  <si>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</si>
  <si>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</si>
  <si>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</si>
  <si>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</si>
  <si>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</si>
  <si>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</si>
  <si>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</si>
  <si>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</si>
  <si>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</si>
  <si>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</si>
  <si>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</si>
  <si>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</si>
  <si>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</si>
  <si>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</si>
  <si>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</si>
  <si>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</si>
  <si>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</si>
  <si>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</si>
  <si>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</si>
  <si>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</si>
  <si>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</si>
  <si>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</si>
  <si>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</si>
  <si>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</si>
  <si>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</si>
  <si>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</si>
  <si>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</si>
  <si>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</si>
  <si>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</si>
  <si>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</si>
  <si>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</si>
  <si>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</si>
  <si>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</si>
  <si>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</si>
  <si>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</si>
  <si>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</si>
  <si>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</si>
  <si>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</si>
  <si>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</si>
  <si>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</si>
  <si>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</si>
  <si>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</si>
  <si>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</si>
  <si>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</si>
  <si>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</si>
  <si>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</si>
  <si>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</si>
  <si>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</si>
  <si>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</si>
  <si>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</si>
  <si>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</si>
  <si>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</si>
  <si>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</si>
  <si>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</si>
  <si>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</si>
  <si>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</si>
  <si>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</si>
  <si>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</si>
  <si>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</si>
  <si>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</si>
  <si>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</si>
  <si>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</si>
  <si>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</si>
  <si>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</si>
  <si>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</si>
  <si>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</si>
  <si>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</si>
  <si>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</si>
  <si>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</si>
  <si>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</si>
  <si>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</si>
  <si>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</si>
  <si>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</si>
  <si>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</si>
  <si>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</si>
  <si>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</si>
  <si>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</si>
  <si>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</si>
  <si>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</si>
  <si>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</si>
  <si>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</si>
  <si>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</si>
  <si>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</si>
  <si>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</si>
  <si>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</si>
  <si>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</si>
  <si>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</si>
  <si>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</si>
  <si>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</si>
  <si>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</si>
  <si>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</si>
  <si>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</si>
  <si>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</si>
  <si>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</si>
  <si>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</si>
  <si>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</si>
  <si>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</si>
  <si>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</si>
  <si>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</si>
  <si>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</si>
  <si>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</si>
  <si>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</si>
  <si>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</si>
  <si>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</si>
  <si>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</si>
  <si>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</si>
  <si>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</si>
  <si>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</si>
  <si>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</si>
  <si>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</si>
  <si>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</si>
  <si>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</si>
  <si>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</si>
  <si>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</si>
  <si>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</si>
  <si>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</si>
  <si>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</si>
  <si>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</si>
  <si>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</si>
  <si>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</si>
  <si>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</si>
  <si>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</si>
  <si>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</si>
  <si>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</si>
  <si>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</si>
  <si>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</si>
  <si>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</si>
  <si>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</si>
  <si>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</si>
  <si>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</si>
  <si>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</si>
  <si>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</si>
  <si>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</si>
  <si>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</si>
  <si>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</si>
  <si>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</si>
  <si>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</si>
  <si>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</si>
  <si>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</si>
  <si>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</si>
  <si>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</si>
  <si>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</si>
  <si>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</si>
  <si>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</si>
  <si>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</si>
  <si>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</si>
  <si>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</si>
  <si>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</si>
  <si>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</si>
  <si>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</si>
  <si>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</si>
  <si>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</si>
  <si>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</si>
  <si>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</si>
  <si>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</si>
  <si>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</si>
  <si>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</si>
  <si>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</si>
  <si>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</si>
  <si>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</si>
  <si>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</si>
  <si>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</si>
  <si>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</si>
  <si>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</si>
  <si>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</si>
  <si>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</si>
  <si>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</si>
  <si>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</si>
  <si>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</si>
  <si>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</si>
  <si>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</si>
  <si>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</si>
  <si>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</si>
  <si>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</si>
  <si>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</si>
  <si>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</si>
  <si>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</si>
  <si>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</si>
  <si>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</si>
  <si>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</si>
  <si>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</si>
  <si>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</si>
  <si>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</si>
  <si>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</si>
  <si>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</si>
  <si>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</si>
  <si>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</si>
  <si>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</si>
  <si>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</si>
  <si>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</si>
  <si>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</si>
  <si>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</si>
  <si>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</si>
  <si>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</si>
  <si>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</si>
  <si>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</si>
  <si>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</si>
  <si>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</si>
  <si>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</si>
  <si>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</si>
  <si>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</si>
  <si>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</si>
  <si>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</si>
  <si>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</si>
  <si>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</si>
  <si>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</si>
  <si>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</si>
  <si>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</si>
  <si>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</si>
  <si>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</si>
  <si>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</si>
  <si>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</si>
  <si>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</si>
  <si>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</si>
  <si>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</si>
  <si>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</si>
  <si>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</si>
  <si>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</si>
  <si>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</si>
  <si>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</si>
  <si>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</si>
  <si>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</si>
  <si>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</si>
  <si>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</si>
  <si>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</si>
  <si>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</si>
  <si>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</si>
  <si>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</si>
  <si>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</si>
  <si>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</si>
  <si>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</si>
  <si>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</si>
  <si>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</si>
  <si>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</si>
  <si>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</si>
  <si>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</si>
  <si>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</si>
  <si>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</si>
  <si>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</si>
  <si>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</si>
  <si>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</si>
  <si>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</si>
  <si>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</si>
  <si>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</si>
  <si>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</si>
  <si>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</si>
  <si>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</si>
  <si>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</si>
  <si>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</si>
  <si>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</si>
  <si>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</si>
  <si>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</si>
  <si>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</si>
  <si>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</si>
  <si>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</si>
  <si>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</si>
  <si>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</si>
  <si>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</si>
  <si>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</si>
  <si>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</si>
  <si>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</si>
  <si>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</si>
  <si>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</si>
  <si>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</si>
  <si>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</si>
  <si>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</si>
  <si>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</si>
  <si>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</si>
  <si>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</si>
  <si>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</si>
  <si>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</si>
  <si>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</si>
  <si>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</si>
  <si>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</si>
  <si>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</si>
  <si>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</si>
  <si>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</si>
  <si>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</si>
  <si>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</si>
  <si>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</si>
  <si>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</si>
  <si>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</si>
  <si>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</si>
  <si>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</si>
  <si>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</si>
  <si>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</si>
  <si>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</si>
  <si>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</si>
  <si>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</si>
  <si>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</si>
  <si>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</si>
  <si>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</si>
  <si>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</si>
  <si>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</si>
  <si>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</si>
  <si>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</si>
  <si>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</si>
  <si>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</si>
  <si>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</si>
  <si>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</si>
  <si>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</si>
  <si>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</si>
  <si>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</si>
  <si>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</si>
  <si>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</si>
  <si>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</si>
  <si>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</si>
  <si>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</si>
  <si>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</si>
  <si>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</si>
  <si>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</si>
  <si>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</si>
  <si>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</si>
  <si>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</si>
  <si>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</si>
  <si>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</si>
  <si>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</si>
  <si>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</si>
  <si>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</si>
  <si>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</si>
  <si>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</si>
  <si>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</si>
  <si>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</si>
  <si>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</si>
  <si>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</si>
  <si>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</si>
  <si>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</si>
  <si>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</si>
  <si>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</si>
  <si>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</si>
  <si>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</si>
  <si>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</si>
  <si>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</si>
  <si>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</si>
  <si>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</si>
  <si>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</si>
  <si>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</si>
  <si>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</si>
  <si>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</si>
  <si>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</si>
  <si>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</si>
  <si>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</si>
  <si>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</si>
  <si>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</si>
  <si>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</si>
  <si>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</si>
  <si>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</si>
  <si>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</si>
  <si>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</si>
  <si>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</si>
  <si>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</si>
  <si>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</si>
  <si>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</si>
  <si>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</si>
  <si>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</si>
  <si>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</si>
  <si>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</si>
  <si>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</si>
  <si>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</si>
  <si>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</si>
  <si>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</si>
  <si>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</si>
  <si>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</si>
  <si>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</si>
  <si>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</si>
  <si>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</si>
  <si>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</si>
  <si>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</si>
  <si>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</si>
  <si>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</si>
  <si>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</si>
  <si>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</si>
  <si>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</si>
  <si>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</si>
  <si>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</si>
  <si>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</si>
  <si>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</si>
  <si>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</si>
  <si>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</si>
  <si>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</si>
  <si>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</si>
  <si>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</si>
  <si>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</si>
  <si>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</si>
  <si>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</si>
  <si>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</si>
  <si>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</si>
  <si>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</si>
  <si>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</si>
  <si>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</si>
  <si>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</si>
  <si>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</si>
  <si>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</si>
  <si>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</si>
  <si>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</si>
  <si>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</si>
  <si>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</si>
  <si>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</si>
  <si>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</si>
  <si>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</si>
  <si>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</si>
  <si>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</si>
  <si>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</si>
  <si>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</si>
  <si>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</si>
  <si>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</si>
  <si>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</si>
  <si>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</si>
  <si>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</si>
  <si>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</si>
  <si>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</si>
  <si>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</si>
  <si>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</si>
  <si>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</si>
  <si>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</si>
  <si>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</si>
  <si>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</si>
  <si>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</si>
  <si>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</si>
  <si>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</si>
  <si>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</si>
  <si>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</si>
  <si>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</si>
  <si>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</si>
  <si>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</si>
  <si>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</si>
  <si>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</si>
  <si>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</si>
  <si>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</si>
  <si>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</si>
  <si>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</si>
  <si>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</si>
  <si>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</si>
  <si>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</si>
  <si>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</si>
  <si>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</si>
  <si>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</si>
  <si>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</si>
  <si>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</si>
  <si>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</si>
  <si>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</si>
  <si>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</si>
  <si>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</si>
  <si>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</si>
  <si>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</si>
  <si>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</si>
  <si>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</si>
  <si>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</si>
  <si>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</si>
  <si>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</si>
  <si>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</si>
  <si>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</si>
  <si>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</si>
  <si>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</si>
  <si>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</si>
  <si>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</si>
  <si>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</si>
  <si>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</si>
  <si>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</si>
  <si>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</si>
  <si>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</si>
  <si>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</si>
  <si>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</si>
  <si>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</si>
  <si>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</si>
  <si>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</si>
  <si>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</si>
  <si>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</si>
  <si>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</si>
  <si>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</si>
  <si>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</si>
  <si>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</si>
  <si>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</si>
  <si>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</si>
  <si>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</si>
  <si>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</si>
  <si>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</si>
  <si>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</si>
  <si>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</si>
  <si>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</si>
  <si>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</si>
  <si>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</si>
  <si>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</si>
  <si>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</si>
  <si>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</si>
  <si>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</si>
  <si>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</si>
  <si>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</si>
  <si>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</si>
  <si>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</si>
  <si>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</si>
  <si>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</si>
  <si>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</si>
  <si>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</si>
  <si>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</si>
  <si>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</si>
  <si>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</si>
  <si>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</si>
  <si>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</si>
  <si>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</si>
  <si>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</si>
  <si>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</si>
  <si>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</si>
  <si>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</si>
  <si>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</si>
  <si>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</si>
  <si>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</si>
  <si>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</si>
  <si>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</si>
  <si>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</si>
  <si>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</si>
  <si>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</si>
  <si>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</si>
  <si>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</si>
  <si>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</si>
  <si>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</si>
  <si>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</si>
  <si>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</si>
  <si>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</si>
  <si>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</si>
  <si>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</si>
  <si>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</si>
  <si>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</si>
  <si>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</si>
  <si>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</si>
  <si>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</si>
  <si>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</si>
  <si>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</si>
  <si>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</si>
  <si>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</si>
  <si>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</si>
  <si>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</si>
  <si>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</si>
  <si>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</si>
  <si>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</si>
  <si>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</si>
  <si>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</si>
  <si>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</si>
  <si>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</si>
  <si>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</si>
  <si>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</si>
  <si>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</si>
  <si>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</si>
  <si>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</si>
  <si>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</si>
  <si>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</si>
  <si>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</si>
  <si>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</si>
  <si>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</si>
  <si>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</si>
  <si>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</si>
  <si>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</si>
  <si>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</si>
  <si>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</si>
  <si>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</si>
  <si>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</si>
  <si>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</si>
  <si>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</si>
  <si>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</si>
  <si>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</si>
  <si>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</si>
  <si>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</si>
  <si>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</si>
  <si>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</si>
  <si>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</si>
  <si>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</si>
  <si>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</si>
  <si>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</si>
  <si>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</si>
  <si>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</si>
  <si>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</si>
  <si>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</si>
  <si>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</si>
  <si>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</si>
  <si>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</si>
  <si>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</si>
  <si>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</si>
  <si>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</si>
  <si>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</si>
  <si>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</si>
  <si>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</si>
  <si>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</si>
  <si>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</si>
  <si>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</si>
  <si>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</si>
  <si>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</si>
  <si>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</si>
  <si>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</si>
  <si>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</si>
  <si>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</si>
  <si>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</si>
  <si>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</si>
  <si>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</si>
  <si>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</si>
  <si>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</si>
  <si>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</si>
  <si>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</si>
  <si>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</si>
  <si>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</si>
  <si>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</si>
  <si>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</si>
  <si>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</si>
  <si>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</si>
  <si>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</si>
  <si>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</si>
  <si>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</si>
  <si>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</si>
  <si>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</si>
  <si>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</si>
  <si>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</si>
  <si>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</si>
  <si>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</si>
  <si>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</si>
  <si>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</si>
  <si>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</si>
  <si>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</si>
  <si>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</si>
  <si>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</si>
  <si>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</si>
  <si>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</si>
  <si>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</si>
  <si>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</si>
  <si>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</si>
  <si>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</si>
  <si>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</si>
  <si>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</si>
  <si>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</si>
  <si>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</si>
  <si>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</si>
  <si>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</si>
  <si>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</si>
  <si>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</si>
  <si>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</si>
  <si>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</si>
  <si>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</si>
  <si>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</si>
  <si>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</si>
  <si>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</si>
  <si>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</si>
  <si>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</si>
  <si>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</si>
  <si>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</si>
  <si>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</si>
  <si>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</si>
  <si>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</si>
  <si>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</si>
  <si>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</si>
  <si>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</si>
  <si>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</si>
  <si>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</si>
  <si>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</si>
  <si>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</si>
  <si>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</si>
  <si>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</si>
  <si>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</si>
  <si>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</si>
  <si>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</si>
  <si>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</si>
  <si>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</si>
  <si>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</si>
  <si>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</si>
  <si>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</si>
  <si>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</si>
  <si>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</si>
  <si>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</si>
  <si>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</si>
  <si>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</si>
  <si>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</si>
  <si>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</si>
  <si>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</si>
  <si>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</si>
  <si>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</si>
  <si>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</si>
  <si>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</si>
  <si>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</si>
  <si>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</si>
  <si>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</si>
  <si>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</si>
  <si>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</si>
  <si>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</si>
  <si>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</si>
  <si>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</si>
  <si>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</si>
  <si>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</si>
  <si>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</si>
  <si>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</si>
  <si>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</si>
  <si>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</si>
  <si>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</si>
  <si>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</si>
  <si>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</si>
  <si>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</si>
  <si>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</si>
  <si>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</si>
  <si>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</si>
  <si>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</si>
  <si>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</si>
  <si>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</si>
  <si>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</si>
  <si>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</si>
  <si>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</si>
  <si>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</si>
  <si>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</si>
  <si>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</si>
  <si>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</si>
  <si>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</si>
  <si>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</si>
  <si>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</si>
  <si>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</si>
  <si>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</si>
  <si>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</si>
  <si>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</si>
  <si>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</si>
  <si>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</si>
  <si>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</si>
  <si>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</si>
  <si>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</si>
  <si>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</si>
  <si>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</si>
  <si>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</si>
  <si>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</si>
  <si>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</si>
  <si>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</si>
  <si>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</si>
  <si>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</si>
  <si>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</si>
  <si>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</si>
  <si>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</si>
  <si>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</si>
  <si>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</si>
  <si>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</si>
  <si>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</si>
  <si>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</si>
  <si>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</si>
  <si>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</si>
  <si>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</si>
  <si>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</si>
  <si>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</si>
  <si>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</si>
  <si>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</si>
  <si>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</si>
  <si>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</si>
  <si>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</si>
  <si>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</si>
  <si>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</si>
  <si>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</si>
  <si>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</si>
  <si>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</si>
  <si>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</si>
  <si>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</si>
  <si>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</si>
  <si>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</si>
  <si>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</si>
  <si>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</si>
  <si>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</si>
  <si>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</si>
  <si>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</si>
  <si>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</si>
  <si>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</si>
  <si>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</si>
  <si>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</si>
  <si>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</si>
  <si>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</si>
  <si>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</si>
  <si>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</si>
  <si>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</si>
  <si>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</si>
  <si>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</si>
  <si>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</si>
  <si>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</si>
  <si>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</si>
  <si>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</si>
  <si>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</si>
  <si>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</si>
  <si>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</si>
  <si>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</si>
  <si>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</si>
  <si>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</si>
  <si>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</si>
  <si>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</si>
  <si>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</si>
  <si>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</si>
  <si>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</si>
  <si>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</si>
  <si>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</si>
  <si>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</si>
  <si>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</si>
  <si>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</si>
  <si>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</si>
  <si>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</si>
  <si>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</si>
  <si>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</si>
  <si>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</si>
  <si>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</si>
  <si>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</si>
  <si>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</si>
  <si>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</si>
  <si>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</si>
  <si>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</si>
  <si>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</si>
  <si>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</si>
  <si>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</si>
  <si>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</si>
  <si>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</si>
  <si>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</si>
  <si>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</si>
  <si>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</si>
  <si>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</si>
  <si>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</si>
  <si>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</si>
  <si>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</si>
  <si>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</si>
  <si>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</si>
  <si>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</si>
  <si>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</si>
  <si>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</si>
  <si>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</si>
  <si>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</si>
  <si>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</si>
  <si>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</si>
  <si>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</si>
  <si>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</si>
  <si>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</si>
  <si>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</si>
  <si>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</si>
  <si>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</si>
  <si>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</si>
  <si>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</si>
  <si>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</si>
  <si>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</si>
  <si>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</si>
  <si>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</si>
  <si>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</si>
  <si>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</si>
  <si>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</si>
  <si>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</si>
  <si>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</si>
  <si>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</si>
  <si>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</si>
  <si>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</si>
  <si>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</si>
  <si>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</si>
  <si>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</si>
  <si>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</si>
  <si>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</si>
  <si>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</si>
  <si>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</si>
  <si>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</si>
  <si>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</si>
  <si>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</si>
  <si>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</si>
  <si>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</si>
  <si>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</si>
  <si>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</si>
  <si>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</si>
  <si>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</si>
  <si>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</si>
  <si>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</si>
  <si>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</si>
  <si>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</si>
  <si>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</si>
  <si>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</si>
  <si>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</si>
  <si>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</si>
  <si>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</si>
  <si>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</si>
  <si>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</si>
  <si>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</si>
  <si>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</si>
  <si>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</si>
  <si>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</si>
  <si>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</si>
  <si>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</si>
  <si>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</si>
  <si>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</si>
  <si>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</si>
  <si>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</si>
  <si>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</si>
  <si>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</si>
  <si>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</si>
  <si>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</si>
  <si>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</si>
  <si>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</si>
  <si>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</si>
  <si>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</si>
  <si>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</si>
  <si>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</si>
  <si>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</si>
  <si>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</si>
  <si>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</si>
  <si>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</si>
  <si>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</si>
  <si>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</si>
  <si>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</si>
  <si>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</si>
  <si>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</si>
  <si>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</si>
  <si>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</si>
  <si>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</si>
  <si>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</si>
  <si>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</si>
  <si>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</si>
  <si>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</si>
  <si>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</si>
  <si>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</si>
  <si>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</si>
  <si>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</si>
  <si>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</si>
  <si>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</si>
  <si>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</si>
  <si>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</si>
  <si>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</si>
  <si>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</si>
  <si>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</si>
  <si>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</si>
  <si>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</si>
  <si>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</si>
  <si>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</si>
  <si>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</si>
  <si>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</si>
  <si>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</si>
  <si>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</si>
  <si>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</si>
  <si>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</si>
  <si>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</si>
  <si>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</si>
  <si>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</si>
  <si>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</si>
  <si>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</si>
  <si>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</si>
  <si>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</si>
  <si>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</si>
  <si>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</si>
  <si>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</si>
  <si>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</si>
  <si>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</si>
  <si>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</si>
  <si>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</si>
  <si>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</si>
  <si>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</si>
  <si>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</si>
  <si>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</si>
  <si>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</si>
  <si>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</si>
  <si>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</si>
  <si>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</si>
  <si>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</si>
  <si>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</si>
  <si>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</si>
  <si>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</si>
  <si>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</si>
  <si>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</si>
  <si>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</si>
  <si>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</si>
  <si>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</si>
  <si>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</si>
  <si>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</si>
  <si>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</si>
  <si>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</si>
  <si>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</si>
  <si>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</si>
  <si>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</si>
  <si>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</si>
  <si>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</si>
  <si>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</si>
  <si>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</si>
  <si>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</si>
  <si>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</si>
  <si>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</si>
  <si>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</si>
  <si>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</si>
  <si>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</si>
  <si>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</si>
  <si>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</si>
  <si>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</si>
  <si>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</si>
  <si>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</si>
  <si>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</si>
  <si>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</si>
  <si>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</si>
  <si>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</si>
  <si>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</si>
  <si>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</si>
  <si>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</si>
  <si>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</si>
  <si>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</si>
  <si>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</si>
  <si>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</si>
  <si>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</si>
  <si>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</si>
  <si>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</si>
  <si>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</si>
  <si>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</si>
  <si>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</si>
  <si>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</si>
  <si>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</si>
  <si>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</si>
  <si>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</si>
  <si>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</si>
  <si>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</si>
  <si>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</si>
  <si>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</si>
  <si>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</si>
  <si>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</si>
  <si>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</si>
  <si>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</si>
  <si>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</si>
  <si>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</si>
  <si>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</si>
  <si>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</si>
  <si>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</si>
  <si>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</si>
  <si>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</si>
  <si>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</si>
  <si>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</si>
  <si>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</si>
  <si>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</si>
  <si>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</si>
  <si>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</si>
  <si>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</si>
  <si>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</si>
  <si>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</si>
  <si>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</si>
  <si>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</si>
  <si>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</si>
  <si>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</si>
  <si>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</si>
  <si>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</si>
  <si>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</si>
  <si>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</si>
  <si>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</si>
  <si>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</si>
  <si>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</si>
  <si>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</si>
  <si>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</si>
  <si>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</si>
  <si>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</si>
  <si>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</si>
  <si>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</si>
  <si>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</si>
  <si>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</si>
  <si>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</si>
  <si>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</si>
  <si>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</si>
  <si>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</si>
  <si>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</si>
  <si>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</si>
  <si>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</si>
  <si>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</si>
  <si>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</si>
  <si>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</si>
  <si>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</si>
  <si>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</si>
  <si>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</si>
  <si>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</si>
  <si>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</si>
  <si>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</si>
  <si>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</si>
  <si>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</si>
  <si>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</si>
  <si>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</si>
  <si>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</si>
  <si>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</si>
  <si>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</si>
  <si>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</si>
  <si>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</si>
  <si>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</si>
  <si>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</si>
  <si>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</si>
  <si>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</si>
  <si>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</si>
  <si>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</si>
  <si>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</si>
  <si>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</si>
  <si>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</si>
  <si>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</si>
  <si>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</si>
  <si>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</si>
  <si>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</si>
  <si>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</si>
  <si>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</si>
  <si>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</si>
  <si>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</si>
  <si>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</si>
  <si>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</si>
  <si>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</si>
  <si>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</si>
  <si>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</si>
  <si>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</si>
  <si>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</si>
  <si>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</si>
  <si>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</si>
  <si>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</si>
  <si>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</si>
  <si>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</si>
  <si>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</si>
  <si>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</si>
  <si>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</si>
  <si>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</si>
  <si>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</si>
  <si>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</si>
  <si>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</si>
  <si>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</si>
  <si>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</si>
  <si>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</si>
  <si>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</si>
  <si>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</si>
  <si>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</si>
  <si>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</si>
  <si>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</si>
  <si>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</si>
  <si>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</si>
  <si>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</si>
  <si>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</si>
  <si>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</si>
  <si>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</si>
  <si>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</si>
  <si>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</si>
  <si>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</si>
  <si>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</si>
  <si>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</si>
  <si>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</si>
  <si>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</si>
  <si>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</si>
  <si>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</si>
  <si>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</si>
  <si>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</si>
  <si>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</si>
  <si>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</si>
  <si>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</si>
  <si>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</si>
  <si>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</si>
  <si>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</si>
  <si>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</si>
  <si>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</si>
  <si>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</si>
  <si>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</si>
  <si>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</si>
  <si>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</si>
  <si>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</si>
  <si>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</si>
  <si>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</si>
  <si>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</si>
  <si>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</si>
  <si>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</si>
  <si>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</si>
  <si>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</si>
  <si>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</si>
  <si>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</si>
  <si>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</si>
  <si>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</si>
  <si>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</si>
  <si>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</si>
  <si>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</si>
  <si>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</si>
  <si>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</si>
  <si>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</si>
  <si>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</si>
  <si>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</si>
  <si>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</si>
  <si>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</si>
  <si>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</si>
  <si>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</si>
  <si>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</si>
  <si>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</si>
  <si>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</si>
  <si>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</si>
  <si>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</si>
  <si>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</si>
  <si>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</si>
  <si>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</si>
  <si>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</si>
  <si>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</si>
  <si>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</si>
  <si>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</si>
  <si>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</si>
  <si>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</si>
  <si>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</si>
  <si>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</si>
  <si>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</si>
  <si>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</si>
  <si>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</si>
  <si>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</si>
  <si>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</si>
  <si>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</si>
  <si>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</si>
  <si>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</si>
  <si>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</si>
  <si>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</si>
  <si>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</si>
  <si>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</si>
  <si>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</si>
  <si>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</si>
  <si>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</si>
  <si>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</si>
  <si>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</si>
  <si>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</si>
  <si>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</si>
  <si>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</si>
  <si>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</si>
  <si>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</si>
  <si>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</si>
  <si>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</si>
  <si>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</si>
  <si>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</si>
  <si>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</si>
  <si>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</si>
  <si>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</si>
  <si>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</si>
  <si>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</si>
  <si>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</si>
  <si>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</si>
  <si>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</si>
  <si>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</si>
  <si>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</si>
  <si>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</si>
  <si>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</si>
  <si>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</si>
  <si>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</si>
  <si>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</si>
  <si>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</si>
  <si>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</si>
  <si>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</si>
  <si>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</si>
  <si>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</si>
  <si>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</si>
  <si>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</si>
  <si>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</si>
  <si>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</si>
  <si>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</si>
  <si>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</si>
  <si>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</si>
  <si>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</si>
  <si>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</si>
  <si>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</si>
  <si>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</si>
  <si>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</si>
  <si>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</si>
  <si>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</si>
  <si>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</si>
  <si>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</si>
  <si>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</si>
  <si>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</si>
  <si>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</si>
  <si>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</si>
  <si>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</si>
  <si>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</si>
  <si>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</si>
  <si>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</si>
  <si>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</si>
  <si>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</si>
  <si>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</si>
  <si>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</si>
  <si>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</si>
  <si>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</si>
  <si>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</si>
  <si>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</si>
  <si>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</si>
  <si>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</si>
  <si>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</si>
  <si>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</si>
  <si>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</si>
  <si>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</si>
  <si>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</si>
  <si>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</si>
  <si>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</si>
  <si>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</si>
  <si>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</si>
  <si>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</si>
  <si>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</si>
  <si>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</si>
  <si>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</si>
  <si>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</si>
  <si>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</si>
  <si>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</si>
  <si>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</si>
  <si>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</si>
  <si>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</si>
  <si>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</si>
  <si>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</si>
  <si>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</si>
  <si>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</si>
  <si>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</si>
  <si>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</si>
  <si>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</si>
  <si>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</si>
  <si>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</si>
  <si>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</si>
  <si>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</si>
  <si>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</si>
  <si>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</si>
  <si>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</si>
  <si>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</si>
  <si>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</si>
  <si>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</si>
  <si>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</si>
  <si>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</si>
  <si>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</si>
  <si>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</si>
  <si>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</si>
  <si>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</si>
  <si>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</si>
  <si>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</si>
  <si>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</si>
  <si>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</si>
  <si>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</si>
  <si>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</si>
  <si>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</si>
  <si>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</si>
  <si>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</si>
  <si>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</si>
  <si>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</si>
  <si>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</si>
  <si>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</si>
  <si>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</si>
  <si>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</si>
  <si>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</si>
  <si>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</si>
  <si>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</si>
  <si>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</si>
  <si>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</si>
  <si>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</si>
  <si>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</si>
  <si>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</si>
  <si>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</si>
  <si>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</si>
  <si>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</si>
  <si>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</si>
  <si>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</si>
  <si>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</si>
  <si>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</si>
  <si>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</si>
  <si>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</si>
  <si>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</si>
  <si>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</si>
  <si>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</si>
  <si>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</si>
  <si>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</si>
  <si>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</si>
  <si>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</si>
  <si>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</si>
  <si>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</si>
  <si>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</si>
  <si>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</si>
  <si>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</si>
  <si>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</si>
  <si>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</si>
  <si>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</si>
  <si>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</si>
  <si>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</si>
  <si>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</si>
  <si>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</si>
  <si>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</si>
  <si>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</si>
  <si>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</si>
  <si>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</si>
  <si>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</si>
  <si>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</si>
  <si>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</si>
  <si>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</si>
  <si>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</si>
  <si>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</si>
  <si>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</si>
  <si>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</si>
  <si>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</si>
  <si>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</si>
  <si>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</si>
  <si>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</si>
  <si>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</si>
  <si>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</si>
  <si>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</si>
  <si>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</si>
  <si>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</si>
  <si>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</si>
  <si>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</si>
  <si>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</si>
  <si>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</si>
  <si>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</si>
  <si>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</si>
  <si>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</si>
  <si>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</si>
  <si>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</si>
  <si>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</si>
  <si>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</si>
  <si>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</si>
  <si>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</si>
  <si>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</si>
  <si>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</si>
  <si>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</si>
  <si>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</si>
  <si>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</si>
  <si>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</si>
  <si>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</si>
  <si>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</si>
  <si>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</si>
  <si>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</si>
  <si>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</si>
  <si>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</si>
  <si>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</si>
  <si>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</si>
  <si>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</si>
  <si>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</si>
  <si>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</si>
  <si>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</si>
  <si>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</si>
  <si>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</si>
  <si>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</si>
  <si>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</si>
  <si>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</si>
  <si>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</si>
  <si>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</si>
  <si>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</si>
  <si>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</si>
  <si>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</si>
  <si>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</si>
  <si>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</si>
  <si>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</si>
  <si>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</si>
  <si>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</si>
  <si>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</si>
  <si>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</si>
  <si>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</si>
  <si>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</si>
  <si>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</si>
  <si>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</si>
  <si>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</si>
  <si>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</si>
  <si>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</si>
  <si>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</si>
  <si>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</si>
  <si>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</si>
  <si>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</si>
  <si>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</si>
  <si>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</si>
  <si>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</si>
  <si>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</si>
  <si>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</si>
  <si>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</si>
  <si>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</si>
  <si>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</si>
  <si>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</si>
  <si>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</si>
  <si>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</si>
  <si>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</si>
  <si>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</si>
  <si>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</si>
  <si>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</si>
  <si>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</si>
  <si>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</si>
  <si>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</si>
  <si>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</si>
  <si>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</si>
  <si>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</si>
  <si>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</si>
  <si>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</si>
  <si>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</si>
  <si>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</si>
  <si>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</si>
  <si>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</si>
  <si>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</si>
  <si>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</si>
  <si>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</si>
  <si>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</si>
  <si>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</si>
  <si>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</si>
  <si>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</si>
  <si>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</si>
  <si>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</si>
  <si>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</si>
  <si>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</si>
  <si>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</si>
  <si>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</si>
  <si>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</si>
  <si>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</si>
  <si>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</si>
  <si>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</si>
  <si>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</si>
  <si>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</si>
  <si>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</si>
  <si>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</si>
  <si>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</si>
  <si>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</si>
  <si>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</si>
  <si>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</si>
  <si>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</si>
  <si>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</si>
  <si>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</si>
  <si>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</si>
  <si>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</si>
  <si>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</si>
  <si>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</si>
  <si>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</si>
  <si>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</si>
  <si>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</si>
  <si>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</si>
  <si>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</si>
  <si>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</si>
  <si>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</si>
  <si>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</si>
  <si>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</si>
  <si>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</si>
  <si>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</si>
  <si>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</si>
  <si>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</si>
  <si>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</si>
  <si>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</si>
  <si>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</si>
  <si>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</si>
  <si>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</si>
  <si>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</si>
  <si>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</si>
  <si>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</si>
  <si>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</si>
  <si>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</si>
  <si>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</si>
  <si>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</si>
  <si>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</si>
  <si>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</si>
  <si>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</si>
  <si>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</si>
  <si>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</si>
  <si>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</si>
  <si>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</si>
  <si>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</si>
  <si>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</si>
  <si>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</si>
  <si>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</si>
  <si>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</si>
  <si>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</si>
  <si>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</si>
  <si>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</si>
  <si>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</si>
  <si>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</si>
  <si>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</si>
  <si>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</si>
  <si>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</si>
  <si>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</si>
  <si>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</si>
  <si>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</si>
  <si>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</si>
  <si>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</si>
  <si>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</si>
  <si>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</si>
  <si>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</si>
  <si>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</si>
  <si>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</si>
  <si>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</si>
  <si>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</si>
  <si>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</si>
  <si>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</si>
  <si>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</si>
  <si>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</si>
  <si>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</si>
  <si>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</si>
  <si>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</si>
  <si>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</si>
  <si>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</si>
  <si>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</si>
  <si>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</si>
  <si>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</si>
  <si>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</si>
  <si>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</si>
  <si>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</si>
  <si>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</si>
  <si>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</si>
  <si>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</si>
  <si>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</si>
  <si>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</si>
  <si>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</si>
  <si>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</si>
  <si>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</si>
  <si>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</si>
  <si>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</si>
  <si>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</si>
  <si>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</si>
  <si>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</si>
  <si>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</si>
  <si>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</si>
  <si>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</si>
  <si>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</si>
  <si>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</si>
  <si>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</si>
  <si>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</si>
  <si>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</si>
  <si>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</si>
  <si>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</si>
  <si>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</si>
  <si>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</si>
  <si>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</si>
  <si>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</si>
  <si>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</si>
  <si>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</si>
  <si>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</si>
  <si>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</si>
  <si>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</si>
  <si>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</si>
  <si>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</si>
  <si>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</si>
  <si>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</si>
  <si>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</si>
  <si>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</si>
  <si>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</si>
  <si>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</si>
  <si>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</si>
  <si>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</si>
  <si>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</si>
  <si>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</si>
  <si>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</si>
  <si>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</si>
  <si>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</si>
  <si>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</si>
  <si>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</si>
  <si>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</si>
  <si>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</si>
  <si>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</si>
  <si>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</si>
  <si>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</si>
  <si>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</si>
  <si>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</si>
  <si>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</si>
  <si>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</si>
  <si>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</si>
  <si>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</si>
  <si>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</si>
  <si>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</si>
  <si>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</si>
  <si>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</si>
  <si>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</si>
  <si>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</si>
  <si>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</si>
  <si>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</si>
  <si>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</si>
  <si>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</si>
  <si>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</si>
  <si>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</si>
  <si>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</si>
  <si>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</si>
  <si>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</si>
  <si>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</si>
  <si>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</si>
  <si>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</si>
  <si>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</si>
  <si>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</si>
  <si>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</si>
  <si>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</si>
  <si>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</si>
  <si>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</si>
  <si>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</si>
  <si>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</si>
  <si>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</si>
  <si>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</si>
  <si>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</si>
  <si>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</si>
  <si>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</si>
  <si>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</si>
  <si>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</si>
  <si>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</si>
  <si>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</si>
  <si>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</si>
  <si>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</si>
  <si>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</si>
  <si>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</si>
  <si>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</si>
  <si>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</si>
  <si>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</si>
  <si>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</si>
  <si>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</si>
  <si>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</si>
  <si>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</si>
  <si>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</si>
  <si>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</si>
  <si>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</si>
  <si>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</si>
  <si>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</si>
  <si>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</si>
  <si>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</si>
  <si>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</si>
  <si>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</si>
  <si>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</si>
  <si>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</si>
  <si>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</si>
  <si>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</si>
  <si>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</si>
  <si>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</si>
  <si>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</si>
  <si>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</si>
  <si>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</si>
  <si>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</si>
  <si>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</si>
  <si>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</si>
  <si>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</si>
  <si>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</si>
  <si>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</si>
  <si>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</si>
  <si>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</si>
  <si>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</si>
  <si>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</si>
  <si>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</si>
  <si>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</si>
  <si>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</si>
  <si>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</si>
  <si>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</si>
  <si>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</si>
  <si>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</si>
  <si>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</si>
  <si>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</si>
  <si>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</si>
  <si>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</si>
  <si>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</si>
  <si>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</si>
  <si>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</si>
  <si>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</si>
  <si>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</si>
  <si>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</si>
  <si>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</si>
  <si>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</si>
  <si>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</si>
  <si>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</si>
  <si>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</si>
  <si>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</si>
  <si>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</si>
  <si>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</si>
  <si>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</si>
  <si>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</si>
  <si>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</si>
  <si>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</si>
  <si>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</si>
  <si>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</si>
  <si>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</si>
  <si>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</si>
  <si>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</si>
  <si>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</si>
  <si>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</si>
  <si>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</si>
  <si>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</si>
  <si>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</si>
  <si>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</si>
  <si>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</si>
  <si>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</si>
  <si>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</si>
  <si>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</si>
  <si>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</si>
  <si>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</si>
  <si>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</si>
  <si>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</si>
  <si>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</si>
  <si>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</si>
  <si>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</si>
  <si>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</si>
  <si>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</si>
  <si>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</si>
  <si>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</si>
  <si>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</si>
  <si>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</si>
  <si>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</si>
  <si>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</si>
  <si>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</si>
  <si>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</si>
  <si>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</si>
  <si>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</si>
  <si>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</si>
  <si>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</si>
  <si>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</si>
  <si>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</si>
  <si>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</si>
  <si>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</si>
  <si>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</si>
  <si>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</si>
  <si>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</si>
  <si>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</si>
  <si>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</si>
  <si>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</si>
  <si>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</si>
  <si>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</si>
  <si>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</si>
  <si>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</si>
  <si>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</si>
  <si>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</si>
  <si>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</si>
  <si>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</si>
  <si>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</si>
  <si>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</si>
  <si>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</si>
  <si>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</si>
  <si>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</si>
  <si>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</si>
  <si>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</si>
  <si>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</si>
  <si>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</si>
  <si>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</si>
  <si>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</si>
  <si>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</si>
  <si>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</si>
  <si>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</si>
  <si>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</si>
  <si>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</si>
  <si>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</si>
  <si>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</si>
  <si>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</si>
  <si>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</si>
  <si>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</si>
  <si>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</si>
  <si>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</si>
  <si>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</si>
  <si>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</si>
  <si>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</si>
  <si>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</si>
  <si>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</si>
  <si>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</si>
  <si>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</si>
  <si>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</si>
  <si>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</si>
  <si>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</si>
  <si>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</si>
  <si>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</si>
  <si>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</si>
  <si>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</si>
  <si>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</si>
  <si>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</si>
  <si>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</si>
  <si>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</si>
  <si>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</si>
  <si>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</si>
  <si>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</si>
  <si>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</si>
  <si>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</si>
  <si>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</si>
  <si>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</si>
  <si>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</si>
  <si>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</si>
  <si>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</si>
  <si>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</si>
  <si>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</si>
  <si>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</si>
  <si>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</si>
  <si>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</si>
  <si>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</si>
  <si>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</si>
  <si>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</si>
  <si>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</si>
  <si>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</si>
  <si>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</si>
  <si>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</si>
  <si>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</si>
  <si>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</si>
  <si>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</si>
  <si>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</si>
  <si>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</si>
  <si>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</si>
  <si>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</si>
  <si>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</si>
  <si>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</si>
  <si>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</si>
  <si>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</si>
  <si>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</si>
  <si>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</si>
  <si>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</si>
  <si>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</si>
  <si>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</si>
  <si>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</si>
  <si>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</si>
  <si>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</si>
  <si>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</si>
  <si>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</si>
  <si>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</si>
  <si>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</si>
  <si>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</si>
  <si>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</si>
  <si>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</si>
  <si>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</si>
  <si>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</si>
  <si>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</si>
  <si>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</si>
  <si>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</si>
  <si>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</si>
  <si>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</si>
  <si>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</si>
  <si>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</si>
  <si>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</si>
  <si>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</si>
  <si>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</si>
  <si>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</si>
  <si>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</si>
  <si>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</si>
  <si>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</si>
  <si>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</si>
  <si>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</si>
  <si>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</si>
  <si>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</si>
  <si>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</si>
  <si>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</si>
  <si>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</si>
  <si>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</si>
  <si>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</si>
  <si>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</si>
  <si>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</si>
  <si>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</si>
  <si>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</si>
  <si>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</si>
  <si>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</si>
  <si>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</si>
  <si>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</si>
  <si>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</si>
  <si>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</si>
  <si>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</si>
  <si>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</si>
  <si>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</si>
  <si>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</si>
  <si>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</si>
  <si>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</si>
  <si>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</si>
  <si>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</si>
  <si>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</si>
  <si>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</si>
  <si>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</si>
  <si>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</si>
  <si>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</si>
  <si>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</si>
  <si>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</si>
  <si>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</si>
  <si>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</si>
  <si>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</si>
  <si>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</si>
  <si>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</si>
  <si>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</si>
  <si>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</si>
  <si>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</si>
  <si>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</si>
  <si>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</si>
  <si>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</si>
  <si>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</si>
  <si>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</si>
  <si>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</si>
  <si>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</si>
  <si>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</si>
  <si>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</si>
  <si>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</si>
  <si>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</si>
  <si>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</si>
  <si>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</si>
  <si>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</si>
  <si>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</si>
  <si>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</si>
  <si>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</si>
  <si>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</si>
  <si>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</si>
  <si>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</si>
  <si>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</si>
  <si>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</si>
  <si>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</si>
  <si>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</si>
  <si>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</si>
  <si>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</si>
  <si>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</si>
  <si>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</si>
  <si>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</si>
  <si>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</si>
  <si>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</si>
  <si>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</si>
  <si>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</si>
  <si>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</si>
  <si>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</si>
  <si>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</si>
  <si>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</si>
  <si>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</si>
  <si>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</si>
  <si>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</si>
  <si>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</si>
  <si>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</si>
  <si>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</si>
  <si>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</si>
  <si>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</si>
  <si>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</si>
  <si>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</si>
  <si>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</si>
  <si>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</si>
  <si>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</si>
  <si>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</si>
  <si>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</si>
  <si>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</si>
  <si>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</si>
  <si>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</si>
  <si>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</si>
  <si>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</si>
  <si>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</si>
  <si>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</si>
  <si>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</si>
  <si>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</si>
  <si>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</si>
  <si>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</si>
  <si>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</si>
  <si>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</si>
  <si>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</si>
  <si>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</si>
  <si>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</si>
  <si>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</si>
  <si>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</si>
  <si>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</si>
  <si>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</si>
  <si>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</si>
  <si>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</si>
  <si>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</si>
  <si>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</si>
  <si>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</si>
  <si>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</si>
  <si>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</si>
  <si>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</si>
  <si>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</si>
  <si>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</si>
  <si>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</si>
  <si>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</si>
  <si>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</si>
  <si>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</si>
  <si>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</si>
  <si>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</si>
  <si>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</si>
  <si>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</si>
  <si>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</si>
  <si>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</si>
  <si>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</si>
  <si>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</si>
  <si>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</si>
  <si>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</si>
  <si>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</si>
  <si>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</si>
  <si>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</si>
  <si>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</si>
  <si>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</si>
  <si>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</si>
  <si>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</si>
  <si>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</si>
  <si>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</si>
  <si>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</si>
  <si>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</si>
  <si>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</si>
  <si>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</si>
  <si>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</si>
  <si>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</si>
  <si>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</si>
  <si>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</si>
  <si>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</si>
  <si>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</si>
  <si>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</si>
  <si>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</si>
  <si>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</si>
  <si>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</si>
  <si>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</si>
  <si>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</si>
  <si>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</si>
  <si>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</si>
  <si>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</si>
  <si>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</si>
  <si>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</si>
  <si>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</si>
  <si>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</si>
  <si>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</si>
  <si>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</si>
  <si>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</si>
  <si>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</si>
  <si>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</si>
  <si>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</si>
  <si>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</si>
  <si>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</si>
  <si>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</si>
  <si>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</si>
  <si>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</si>
  <si>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</si>
  <si>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</si>
  <si>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</si>
  <si>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</si>
  <si>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</si>
  <si>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</si>
  <si>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</si>
  <si>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</si>
  <si>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</si>
  <si>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</si>
  <si>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</si>
  <si>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</si>
  <si>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</si>
  <si>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</si>
  <si>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</si>
  <si>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</si>
  <si>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</si>
  <si>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</si>
  <si>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</si>
  <si>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</si>
  <si>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</si>
  <si>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</si>
  <si>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</si>
  <si>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</si>
  <si>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</si>
  <si>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</si>
  <si>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</si>
  <si>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</si>
  <si>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</si>
  <si>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</si>
  <si>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</si>
  <si>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</si>
  <si>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</si>
  <si>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</si>
  <si>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</si>
  <si>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</si>
  <si>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</si>
  <si>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</si>
  <si>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</si>
  <si>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</si>
  <si>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</si>
  <si>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</si>
  <si>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</si>
  <si>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</si>
  <si>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</si>
  <si>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</si>
  <si>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</si>
  <si>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</si>
  <si>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</si>
  <si>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</si>
  <si>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</si>
  <si>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</si>
  <si>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</si>
  <si>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</si>
  <si>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</si>
  <si>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</si>
  <si>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</si>
  <si>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</si>
  <si>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</si>
  <si>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</si>
  <si>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</si>
  <si>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</si>
  <si>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</si>
  <si>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</si>
  <si>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</si>
  <si>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</si>
  <si>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</si>
  <si>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</si>
  <si>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</si>
  <si>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</si>
  <si>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</si>
  <si>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</si>
  <si>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</si>
  <si>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</si>
  <si>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</si>
  <si>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</si>
  <si>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</si>
  <si>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</si>
  <si>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</si>
  <si>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</si>
  <si>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</si>
  <si>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</si>
  <si>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</si>
  <si>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</si>
  <si>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</si>
  <si>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</si>
  <si>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</si>
  <si>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</si>
  <si>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</si>
  <si>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</si>
  <si>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</si>
  <si>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</si>
  <si>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</si>
  <si>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</si>
  <si>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</si>
  <si>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</si>
  <si>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</si>
  <si>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</si>
  <si>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</si>
  <si>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</si>
  <si>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</si>
  <si>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</si>
  <si>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</si>
  <si>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</si>
  <si>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</si>
  <si>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</si>
  <si>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</si>
  <si>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</si>
  <si>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</si>
  <si>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</si>
  <si>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</si>
  <si>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</si>
  <si>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</si>
  <si>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</si>
  <si>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</si>
  <si>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</si>
  <si>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</si>
  <si>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</si>
  <si>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</si>
  <si>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</si>
  <si>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</si>
  <si>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</si>
  <si>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</si>
  <si>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</si>
  <si>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</si>
  <si>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</si>
  <si>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</si>
  <si>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</si>
  <si>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</si>
  <si>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</si>
  <si>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</si>
  <si>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</si>
  <si>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</si>
  <si>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</si>
  <si>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</si>
  <si>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</si>
  <si>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</si>
  <si>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</si>
  <si>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</si>
  <si>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</si>
  <si>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</si>
  <si>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</si>
  <si>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</si>
  <si>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</si>
  <si>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</si>
  <si>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</si>
  <si>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</si>
  <si>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</si>
  <si>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</si>
  <si>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</si>
  <si>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</si>
  <si>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</si>
  <si>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</si>
  <si>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</si>
  <si>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</si>
  <si>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</si>
  <si>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</si>
  <si>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</si>
  <si>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</si>
  <si>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</si>
  <si>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</si>
  <si>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</si>
  <si>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</si>
  <si>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</si>
  <si>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</si>
  <si>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</si>
  <si>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</si>
  <si>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</si>
  <si>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</si>
  <si>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</si>
  <si>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</si>
  <si>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</si>
  <si>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</si>
  <si>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</si>
  <si>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</si>
  <si>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</si>
  <si>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</si>
  <si>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</si>
  <si>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</si>
  <si>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</si>
  <si>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</si>
  <si>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</si>
  <si>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</si>
  <si>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</si>
  <si>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</si>
  <si>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</si>
  <si>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</si>
  <si>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</si>
  <si>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</si>
  <si>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</si>
  <si>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</si>
  <si>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</si>
  <si>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</si>
  <si>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</si>
  <si>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</si>
  <si>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</si>
  <si>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</si>
  <si>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</si>
  <si>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</si>
  <si>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</si>
  <si>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</si>
  <si>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</si>
  <si>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</si>
  <si>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</si>
  <si>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</si>
  <si>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</si>
  <si>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</si>
  <si>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</si>
  <si>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</si>
  <si>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</si>
  <si>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</si>
  <si>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</si>
  <si>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</si>
  <si>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</si>
  <si>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</si>
  <si>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</si>
  <si>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</si>
  <si>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</si>
  <si>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</si>
  <si>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</si>
  <si>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</si>
  <si>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</si>
  <si>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</si>
  <si>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</si>
  <si>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</si>
  <si>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</si>
  <si>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</si>
  <si>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</si>
  <si>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</si>
  <si>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</si>
  <si>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</si>
  <si>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</si>
  <si>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</si>
  <si>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</si>
  <si>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</si>
  <si>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</si>
  <si>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</si>
  <si>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</si>
  <si>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</si>
  <si>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</si>
  <si>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</si>
  <si>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</si>
  <si>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</si>
  <si>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</si>
  <si>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</si>
  <si>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</si>
  <si>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</si>
  <si>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</si>
  <si>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</si>
  <si>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</si>
  <si>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</si>
  <si>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</si>
  <si>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</si>
  <si>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</si>
  <si>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</si>
  <si>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</si>
  <si>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</si>
  <si>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</si>
  <si>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</si>
  <si>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</si>
  <si>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</si>
  <si>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</si>
  <si>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</si>
  <si>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</si>
  <si>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</si>
  <si>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</si>
  <si>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</si>
  <si>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</si>
  <si>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</si>
  <si>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</si>
  <si>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</si>
  <si>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</si>
  <si>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</si>
  <si>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</si>
  <si>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</si>
  <si>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</si>
  <si>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</si>
  <si>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</si>
  <si>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</si>
  <si>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</si>
  <si>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</si>
  <si>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</si>
  <si>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</si>
  <si>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</si>
  <si>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</si>
  <si>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</si>
  <si>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</si>
  <si>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</si>
  <si>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</si>
  <si>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</si>
  <si>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</si>
  <si>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</si>
  <si>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</si>
  <si>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</si>
  <si>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</si>
  <si>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</si>
  <si>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</si>
  <si>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</si>
  <si>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</si>
  <si>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</si>
  <si>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</si>
  <si>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</si>
  <si>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</si>
  <si>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</si>
  <si>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</si>
  <si>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</si>
  <si>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</si>
  <si>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</si>
  <si>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</si>
  <si>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</si>
  <si>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</si>
  <si>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</si>
  <si>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</si>
  <si>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</si>
  <si>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</si>
  <si>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</si>
  <si>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</si>
  <si>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</si>
  <si>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</si>
  <si>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</si>
  <si>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</si>
  <si>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</si>
  <si>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</si>
  <si>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</si>
  <si>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</si>
  <si>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</si>
  <si>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</si>
  <si>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</si>
  <si>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</si>
  <si>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</si>
  <si>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</si>
  <si>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</si>
  <si>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</si>
  <si>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</si>
  <si>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</si>
  <si>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</si>
  <si>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</si>
  <si>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</si>
  <si>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</si>
  <si>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</si>
  <si>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</si>
  <si>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</si>
  <si>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</si>
  <si>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</si>
  <si>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</si>
  <si>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</si>
  <si>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</si>
  <si>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</si>
  <si>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</si>
  <si>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</si>
  <si>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</si>
  <si>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</si>
  <si>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</si>
  <si>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</si>
  <si>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</si>
  <si>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</si>
  <si>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</si>
  <si>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</si>
  <si>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</si>
  <si>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</si>
  <si>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</si>
  <si>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</si>
  <si>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</si>
  <si>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</si>
  <si>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</si>
  <si>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</si>
  <si>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</si>
  <si>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</si>
  <si>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</si>
  <si>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</si>
  <si>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</si>
  <si>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</si>
  <si>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</si>
  <si>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</si>
  <si>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</si>
  <si>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</si>
  <si>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</si>
  <si>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</si>
  <si>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</si>
  <si>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</si>
  <si>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</si>
  <si>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</si>
  <si>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</si>
  <si>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</si>
  <si>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</si>
  <si>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</si>
  <si>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</si>
  <si>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</si>
  <si>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</si>
  <si>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</si>
  <si>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</si>
  <si>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</si>
  <si>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</si>
  <si>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</si>
  <si>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</si>
  <si>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</si>
  <si>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</si>
  <si>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</si>
  <si>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</si>
  <si>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</si>
  <si>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</si>
  <si>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</si>
  <si>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</si>
  <si>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</si>
  <si>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</si>
  <si>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</si>
  <si>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</si>
  <si>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</si>
  <si>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</si>
  <si>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</si>
  <si>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</si>
  <si>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</si>
  <si>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</si>
  <si>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</si>
  <si>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</si>
  <si>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</si>
  <si>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</si>
  <si>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</si>
  <si>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</si>
  <si>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</si>
  <si>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</si>
  <si>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</si>
  <si>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</si>
  <si>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</si>
  <si>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</si>
  <si>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</si>
  <si>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</si>
  <si>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</si>
  <si>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</si>
  <si>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</si>
  <si>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</si>
  <si>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</si>
  <si>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</si>
  <si>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</si>
  <si>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</si>
  <si>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</si>
  <si>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</si>
  <si>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</si>
  <si>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</si>
  <si>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</si>
  <si>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</si>
  <si>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</si>
  <si>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</si>
  <si>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</si>
  <si>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</si>
  <si>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</si>
  <si>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</si>
  <si>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</si>
  <si>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</si>
  <si>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</si>
  <si>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</si>
  <si>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</si>
  <si>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</si>
  <si>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</si>
  <si>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</si>
  <si>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</si>
  <si>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</si>
  <si>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</si>
  <si>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</si>
  <si>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</si>
  <si>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</si>
  <si>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</si>
  <si>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</si>
  <si>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</si>
  <si>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</si>
  <si>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</si>
  <si>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</si>
  <si>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</si>
  <si>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</si>
  <si>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</si>
  <si>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</si>
  <si>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</si>
  <si>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</si>
  <si>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</si>
  <si>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</si>
  <si>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</si>
  <si>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</si>
  <si>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</si>
  <si>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</si>
  <si>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</si>
  <si>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</si>
  <si>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</si>
  <si>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</si>
  <si>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</si>
  <si>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</si>
  <si>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</si>
  <si>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</si>
  <si>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</si>
  <si>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</si>
  <si>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</si>
  <si>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</si>
  <si>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</si>
  <si>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</si>
  <si>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</si>
  <si>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</si>
  <si>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</si>
  <si>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</si>
  <si>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</si>
  <si>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</si>
  <si>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</si>
  <si>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</si>
  <si>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</si>
  <si>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</si>
  <si>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</si>
  <si>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</si>
  <si>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</si>
  <si>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</si>
  <si>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</si>
  <si>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</si>
  <si>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</si>
  <si>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</si>
  <si>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</si>
  <si>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</si>
  <si>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</si>
  <si>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</si>
  <si>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</si>
  <si>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</si>
  <si>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</si>
  <si>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</si>
  <si>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</si>
  <si>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</si>
  <si>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</si>
  <si>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</si>
  <si>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</si>
  <si>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</si>
  <si>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</si>
  <si>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</si>
  <si>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</si>
  <si>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</si>
  <si>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</si>
  <si>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</si>
  <si>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</si>
  <si>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</si>
  <si>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</si>
  <si>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</si>
  <si>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</si>
  <si>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</si>
  <si>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</si>
  <si>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</si>
  <si>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</si>
  <si>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</si>
  <si>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</si>
  <si>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</si>
  <si>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</si>
  <si>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</si>
  <si>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</si>
  <si>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</si>
  <si>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</si>
  <si>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</si>
  <si>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</si>
  <si>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</si>
  <si>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</si>
  <si>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</si>
  <si>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</si>
  <si>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</si>
  <si>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</si>
  <si>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</si>
  <si>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</si>
  <si>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</si>
  <si>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</si>
  <si>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</si>
  <si>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</si>
  <si>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</si>
  <si>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</si>
  <si>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</si>
  <si>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</si>
  <si>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</si>
  <si>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</si>
  <si>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</si>
  <si>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</si>
  <si>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</si>
  <si>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</si>
  <si>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</si>
  <si>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</si>
  <si>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</si>
  <si>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</si>
  <si>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</si>
  <si>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</si>
  <si>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</si>
  <si>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</si>
  <si>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</si>
  <si>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</si>
  <si>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</si>
  <si>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</si>
  <si>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</si>
  <si>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</si>
  <si>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</si>
  <si>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</si>
  <si>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</si>
  <si>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</si>
  <si>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</si>
  <si>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</si>
  <si>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</si>
  <si>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</si>
  <si>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</si>
  <si>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</si>
  <si>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</si>
  <si>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</si>
  <si>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</si>
  <si>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</si>
  <si>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</si>
  <si>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</si>
  <si>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</si>
  <si>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</si>
  <si>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</si>
  <si>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</si>
  <si>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</si>
  <si>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</si>
  <si>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</si>
  <si>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</si>
  <si>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</si>
  <si>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</si>
  <si>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</si>
  <si>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</si>
  <si>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</si>
  <si>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</si>
  <si>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</si>
  <si>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</si>
  <si>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</si>
  <si>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</si>
  <si>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</si>
  <si>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</si>
  <si>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</si>
  <si>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</si>
  <si>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</si>
  <si>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</si>
  <si>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</si>
  <si>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</si>
  <si>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</si>
  <si>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</si>
  <si>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</si>
  <si>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</si>
  <si>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</si>
  <si>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</si>
  <si>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</si>
  <si>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</si>
  <si>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</si>
  <si>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</si>
  <si>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</si>
  <si>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</si>
  <si>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</si>
  <si>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</si>
  <si>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</si>
  <si>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</si>
  <si>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</si>
  <si>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</si>
  <si>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</si>
  <si>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</si>
  <si>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</si>
  <si>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</si>
  <si>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</si>
  <si>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</si>
  <si>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</si>
  <si>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</si>
  <si>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</si>
  <si>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</si>
  <si>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</si>
  <si>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</si>
  <si>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</si>
  <si>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</si>
  <si>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</si>
  <si>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</si>
  <si>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</si>
  <si>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</si>
  <si>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</si>
  <si>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</si>
  <si>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</si>
  <si>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</si>
  <si>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</si>
  <si>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</si>
  <si>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</si>
  <si>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</si>
  <si>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</si>
  <si>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</si>
  <si>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</si>
  <si>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</si>
  <si>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</si>
  <si>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</si>
  <si>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</si>
  <si>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</si>
  <si>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</si>
  <si>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</si>
  <si>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</si>
  <si>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</si>
  <si>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</si>
  <si>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</si>
  <si>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</si>
  <si>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</si>
  <si>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</si>
  <si>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</si>
  <si>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</si>
  <si>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</si>
  <si>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</si>
  <si>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</si>
  <si>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</si>
  <si>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</si>
  <si>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</si>
  <si>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</si>
  <si>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</si>
  <si>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</si>
  <si>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</si>
  <si>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</si>
  <si>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</si>
  <si>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</si>
  <si>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</si>
  <si>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</si>
  <si>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</si>
  <si>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</si>
  <si>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</si>
  <si>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</si>
  <si>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</si>
  <si>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</si>
  <si>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</si>
  <si>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</si>
  <si>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</si>
  <si>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</si>
  <si>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</si>
  <si>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</si>
  <si>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</si>
  <si>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</si>
  <si>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</si>
  <si>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</si>
  <si>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</si>
  <si>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</si>
  <si>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</si>
  <si>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</si>
  <si>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</si>
  <si>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</si>
  <si>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</si>
  <si>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</si>
  <si>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</si>
  <si>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</si>
  <si>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</si>
  <si>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</si>
  <si>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</si>
  <si>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</si>
  <si>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</si>
  <si>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</si>
  <si>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</si>
  <si>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</si>
  <si>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</si>
  <si>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</si>
  <si>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</si>
  <si>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</si>
  <si>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</si>
  <si>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</si>
  <si>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</si>
  <si>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</si>
  <si>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</si>
  <si>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</si>
  <si>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</si>
  <si>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</si>
  <si>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</si>
  <si>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</si>
  <si>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</si>
  <si>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</si>
  <si>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</si>
  <si>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</si>
  <si>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</si>
  <si>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</si>
  <si>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</si>
  <si>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</si>
  <si>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</si>
  <si>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</si>
  <si>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</si>
  <si>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</si>
  <si>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</si>
  <si>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</si>
  <si>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</si>
  <si>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</si>
  <si>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</si>
  <si>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</si>
  <si>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</si>
  <si>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</si>
  <si>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</si>
  <si>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</si>
  <si>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</si>
  <si>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</si>
  <si>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</si>
  <si>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</si>
  <si>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</si>
  <si>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</si>
  <si>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</si>
  <si>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</si>
  <si>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</si>
  <si>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</si>
  <si>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</si>
  <si>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</si>
  <si>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</si>
  <si>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</si>
  <si>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</si>
  <si>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</si>
  <si>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</si>
  <si>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</si>
  <si>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</si>
  <si>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</si>
  <si>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</si>
  <si>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</si>
  <si>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</si>
  <si>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</si>
  <si>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</si>
  <si>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</si>
  <si>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</si>
  <si>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</si>
  <si>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</si>
  <si>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</si>
  <si>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</si>
  <si>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</si>
  <si>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</si>
  <si>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</si>
  <si>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</si>
  <si>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</si>
  <si>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</si>
  <si>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</si>
  <si>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</si>
  <si>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</si>
  <si>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</si>
  <si>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</si>
  <si>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</si>
  <si>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</si>
  <si>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</si>
  <si>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</si>
  <si>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</si>
  <si>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</si>
  <si>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</si>
  <si>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</si>
  <si>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</si>
  <si>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</si>
  <si>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</si>
  <si>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</si>
  <si>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</si>
  <si>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</si>
  <si>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</si>
  <si>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</si>
  <si>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</si>
  <si>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</si>
  <si>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</si>
  <si>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</si>
  <si>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</si>
  <si>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</si>
  <si>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</si>
  <si>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</si>
  <si>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</si>
  <si>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</si>
  <si>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</si>
  <si>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</si>
  <si>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</si>
  <si>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</si>
  <si>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</si>
  <si>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</si>
  <si>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</si>
  <si>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</si>
  <si>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</si>
  <si>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</si>
  <si>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</si>
  <si>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</si>
  <si>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</si>
  <si>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</si>
  <si>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</si>
  <si>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</si>
  <si>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</si>
  <si>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</si>
  <si>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</si>
  <si>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</si>
  <si>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</si>
  <si>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</si>
  <si>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</si>
  <si>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</si>
  <si>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</si>
  <si>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</si>
  <si>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</si>
  <si>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</si>
  <si>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</si>
  <si>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</si>
  <si>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</si>
  <si>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</si>
  <si>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</si>
  <si>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</si>
  <si>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</si>
  <si>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</si>
  <si>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</si>
  <si>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</si>
  <si>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</si>
  <si>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</si>
  <si>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</si>
  <si>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</si>
  <si>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</si>
  <si>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</si>
  <si>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</si>
  <si>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</si>
  <si>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</si>
  <si>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</si>
  <si>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</si>
  <si>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</si>
  <si>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</si>
  <si>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</si>
  <si>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</si>
  <si>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</si>
  <si>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</si>
  <si>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</si>
  <si>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</si>
  <si>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</si>
  <si>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</si>
  <si>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</si>
  <si>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</si>
  <si>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</si>
  <si>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</si>
  <si>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</si>
  <si>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</si>
  <si>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</si>
  <si>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</si>
  <si>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</si>
  <si>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</si>
  <si>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</si>
  <si>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</si>
  <si>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</si>
  <si>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</si>
  <si>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</si>
  <si>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</si>
  <si>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</si>
  <si>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</si>
  <si>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</si>
  <si>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</si>
  <si>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</si>
  <si>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</si>
  <si>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</si>
  <si>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</si>
  <si>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</si>
  <si>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</si>
  <si>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</si>
  <si>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</si>
  <si>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</si>
  <si>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</si>
  <si>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</si>
  <si>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</si>
  <si>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</si>
  <si>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</si>
  <si>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</si>
  <si>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</si>
  <si>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</si>
  <si>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</si>
  <si>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</si>
  <si>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</si>
  <si>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</si>
  <si>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</si>
  <si>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</si>
  <si>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</si>
  <si>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</si>
  <si>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</si>
  <si>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</si>
  <si>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</si>
  <si>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</si>
  <si>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</si>
  <si>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</si>
  <si>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</si>
  <si>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</si>
  <si>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</si>
  <si>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</si>
  <si>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</si>
  <si>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</si>
  <si>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</si>
  <si>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</si>
  <si>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</si>
  <si>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</si>
  <si>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</si>
  <si>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</si>
  <si>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</si>
  <si>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</si>
  <si>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</si>
  <si>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</si>
  <si>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</si>
  <si>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</si>
  <si>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</si>
  <si>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</si>
  <si>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</si>
  <si>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</si>
  <si>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</si>
  <si>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</si>
  <si>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</si>
  <si>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</si>
  <si>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</si>
  <si>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</si>
  <si>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</si>
  <si>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</si>
  <si>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</si>
  <si>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</si>
  <si>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</si>
  <si>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</si>
  <si>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</si>
  <si>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</si>
  <si>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</si>
  <si>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</si>
  <si>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</si>
  <si>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</si>
  <si>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</si>
  <si>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</si>
  <si>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</si>
  <si>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</si>
  <si>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</si>
  <si>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</si>
  <si>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</si>
  <si>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</si>
  <si>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</si>
  <si>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</si>
  <si>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</si>
  <si>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</si>
  <si>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</si>
  <si>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</si>
  <si>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</si>
  <si>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</si>
  <si>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</si>
  <si>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</si>
  <si>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</si>
  <si>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</si>
  <si>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</si>
  <si>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</si>
  <si>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</si>
  <si>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</si>
  <si>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</si>
  <si>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</si>
  <si>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</si>
  <si>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</si>
  <si>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</si>
  <si>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</si>
  <si>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</si>
  <si>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</si>
  <si>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</si>
  <si>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</si>
  <si>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</si>
  <si>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</si>
  <si>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</si>
  <si>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</si>
  <si>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</si>
  <si>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</si>
  <si>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</si>
  <si>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</si>
  <si>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</si>
  <si>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</si>
  <si>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</si>
  <si>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</si>
  <si>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</si>
  <si>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</si>
  <si>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</si>
  <si>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</si>
  <si>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</si>
  <si>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</si>
  <si>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</si>
  <si>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</si>
  <si>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</si>
  <si>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</si>
  <si>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</si>
  <si>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</si>
  <si>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</si>
  <si>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</si>
  <si>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</si>
  <si>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</si>
  <si>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</si>
  <si>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</si>
  <si>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</si>
  <si>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</si>
  <si>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</si>
  <si>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</si>
  <si>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</si>
  <si>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</si>
  <si>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</si>
  <si>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</si>
  <si>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</si>
  <si>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</si>
  <si>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</si>
  <si>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</si>
  <si>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</si>
  <si>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</si>
  <si>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</si>
  <si>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</si>
  <si>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</si>
  <si>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</si>
  <si>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</si>
  <si>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</si>
  <si>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</si>
  <si>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</si>
  <si>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</si>
  <si>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</si>
  <si>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</si>
  <si>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</si>
  <si>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</si>
  <si>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</si>
  <si>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</si>
  <si>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</si>
  <si>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</si>
  <si>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</si>
  <si>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</si>
  <si>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</si>
  <si>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</si>
  <si>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</si>
  <si>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</si>
  <si>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</si>
  <si>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</si>
  <si>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</si>
  <si>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</si>
  <si>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</si>
  <si>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</si>
  <si>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</si>
  <si>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</si>
  <si>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</si>
  <si>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</si>
  <si>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</si>
  <si>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</si>
  <si>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</si>
  <si>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</si>
  <si>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</si>
  <si>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</si>
  <si>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</si>
  <si>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</si>
  <si>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</si>
  <si>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</si>
  <si>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</si>
  <si>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</si>
  <si>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</si>
  <si>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</si>
  <si>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</si>
  <si>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</si>
  <si>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</si>
  <si>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</si>
  <si>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</si>
  <si>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</si>
  <si>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</si>
  <si>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</si>
  <si>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</si>
  <si>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</si>
  <si>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</si>
  <si>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</si>
  <si>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</si>
  <si>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</si>
  <si>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</si>
  <si>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</si>
  <si>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</si>
  <si>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</si>
  <si>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</si>
  <si>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</si>
  <si>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</si>
  <si>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</si>
  <si>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</si>
  <si>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</si>
  <si>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</si>
  <si>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</si>
  <si>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</si>
  <si>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</si>
  <si>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</si>
  <si>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</si>
  <si>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</si>
  <si>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</si>
  <si>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</si>
  <si>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</si>
  <si>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</si>
  <si>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</si>
  <si>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</si>
  <si>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</si>
  <si>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</si>
  <si>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</si>
  <si>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</si>
  <si>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</si>
  <si>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</si>
  <si>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</si>
  <si>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</si>
  <si>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</si>
  <si>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</si>
  <si>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</si>
  <si>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</si>
  <si>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</si>
  <si>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</si>
  <si>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</si>
  <si>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</si>
  <si>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</si>
  <si>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</si>
  <si>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</si>
  <si>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</si>
  <si>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</si>
  <si>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</si>
  <si>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</si>
  <si>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</si>
  <si>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</si>
  <si>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</si>
  <si>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</si>
  <si>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</si>
  <si>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</si>
  <si>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</si>
  <si>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</si>
  <si>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</si>
  <si>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</si>
  <si>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</si>
  <si>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</si>
  <si>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</si>
  <si>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</si>
  <si>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</si>
  <si>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</si>
  <si>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</si>
  <si>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</si>
  <si>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</si>
  <si>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</si>
  <si>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</si>
  <si>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</si>
  <si>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</si>
  <si>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</si>
  <si>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</si>
  <si>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</si>
  <si>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</si>
  <si>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</si>
  <si>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</si>
  <si>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</si>
  <si>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</si>
  <si>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</si>
  <si>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</si>
  <si>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</si>
  <si>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</si>
  <si>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</si>
  <si>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</si>
  <si>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</si>
  <si>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</si>
  <si>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</si>
  <si>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</si>
  <si>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</si>
  <si>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</si>
  <si>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</si>
  <si>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</si>
  <si>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</si>
  <si>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</si>
  <si>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</si>
  <si>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</si>
  <si>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</si>
  <si>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</si>
  <si>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</si>
  <si>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</si>
  <si>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</si>
  <si>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</si>
  <si>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</si>
  <si>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</si>
  <si>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</si>
  <si>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</si>
  <si>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</si>
  <si>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</si>
  <si>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</si>
  <si>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</si>
  <si>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</si>
  <si>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</si>
  <si>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</si>
  <si>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</si>
  <si>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</si>
  <si>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</si>
  <si>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</si>
  <si>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</si>
  <si>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</si>
  <si>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</si>
  <si>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</si>
  <si>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</si>
  <si>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</si>
  <si>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</si>
  <si>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</si>
  <si>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</si>
  <si>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</si>
  <si>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</si>
  <si>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</si>
  <si>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</si>
  <si>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</si>
  <si>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</si>
  <si>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</si>
  <si>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</si>
  <si>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</si>
  <si>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</si>
  <si>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</si>
  <si>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</si>
  <si>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</si>
  <si>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</si>
  <si>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</si>
  <si>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</si>
  <si>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</si>
  <si>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</si>
  <si>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</si>
  <si>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</si>
  <si>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</si>
  <si>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</si>
  <si>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</si>
  <si>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</si>
  <si>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</si>
  <si>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</si>
  <si>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</si>
  <si>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</si>
  <si>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</si>
  <si>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</si>
  <si>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</si>
  <si>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</si>
  <si>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</si>
  <si>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</si>
  <si>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</si>
  <si>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</si>
  <si>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</si>
  <si>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</si>
  <si>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</si>
  <si>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</si>
  <si>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</si>
  <si>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</si>
  <si>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</si>
  <si>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</si>
  <si>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</si>
  <si>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</si>
  <si>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</si>
  <si>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</si>
  <si>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</si>
  <si>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</si>
  <si>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</si>
  <si>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</si>
  <si>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</si>
  <si>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</si>
  <si>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</si>
  <si>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</si>
  <si>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</si>
  <si>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</si>
  <si>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</si>
  <si>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</si>
  <si>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</si>
  <si>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</si>
  <si>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</si>
  <si>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</si>
  <si>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</si>
  <si>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</si>
  <si>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</si>
  <si>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</si>
  <si>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</si>
  <si>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</si>
  <si>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</si>
  <si>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</si>
  <si>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</si>
  <si>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</si>
  <si>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</si>
  <si>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</si>
  <si>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</si>
  <si>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</si>
  <si>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</si>
  <si>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</si>
  <si>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</si>
  <si>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</si>
  <si>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</si>
  <si>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</si>
  <si>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</si>
  <si>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</si>
  <si>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</si>
  <si>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</si>
  <si>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</si>
  <si>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</si>
  <si>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</si>
  <si>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</si>
  <si>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</si>
  <si>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</si>
  <si>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</si>
  <si>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</si>
  <si>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</si>
  <si>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</si>
  <si>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</si>
  <si>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</si>
  <si>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</si>
  <si>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</si>
  <si>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</si>
  <si>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</si>
  <si>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</si>
  <si>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</si>
  <si>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</si>
  <si>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</si>
  <si>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</si>
  <si>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</si>
  <si>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</si>
  <si>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</si>
  <si>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</si>
  <si>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</si>
  <si>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</si>
  <si>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</si>
  <si>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</si>
  <si>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</si>
  <si>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</si>
  <si>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</si>
  <si>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</si>
  <si>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</si>
  <si>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</si>
  <si>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</si>
  <si>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</si>
  <si>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</si>
  <si>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</si>
  <si>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</si>
  <si>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</si>
  <si>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</si>
  <si>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</si>
  <si>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</si>
  <si>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</si>
  <si>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</si>
  <si>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</si>
  <si>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</si>
  <si>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</si>
  <si>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</si>
  <si>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</si>
  <si>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</si>
  <si>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</si>
  <si>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</si>
  <si>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</si>
  <si>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</si>
  <si>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</si>
  <si>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</si>
  <si>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</si>
  <si>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</si>
  <si>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</si>
  <si>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</si>
  <si>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</si>
  <si>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</si>
  <si>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</si>
  <si>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</si>
  <si>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</si>
  <si>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</si>
  <si>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</si>
  <si>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</si>
  <si>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</si>
  <si>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</si>
  <si>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</si>
  <si>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</si>
  <si>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</si>
  <si>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</si>
  <si>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</si>
  <si>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</si>
  <si>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</si>
  <si>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</si>
  <si>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</si>
  <si>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</si>
  <si>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</si>
  <si>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</si>
  <si>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</si>
  <si>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</si>
  <si>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</si>
  <si>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</si>
  <si>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</si>
  <si>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</si>
  <si>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</si>
  <si>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</si>
  <si>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</si>
  <si>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</si>
  <si>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</si>
  <si>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</si>
  <si>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</si>
  <si>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</si>
  <si>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</si>
  <si>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</si>
  <si>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</si>
  <si>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</si>
  <si>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</si>
  <si>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</si>
  <si>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</si>
  <si>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</si>
  <si>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</si>
  <si>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</si>
  <si>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</si>
  <si>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</si>
  <si>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</si>
  <si>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</si>
  <si>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</si>
  <si>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</si>
  <si>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</si>
  <si>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</si>
  <si>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</si>
  <si>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</si>
  <si>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</si>
  <si>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</si>
  <si>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</si>
  <si>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</si>
  <si>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</si>
  <si>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</si>
  <si>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</si>
  <si>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</si>
  <si>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</si>
  <si>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</si>
  <si>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</si>
  <si>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</si>
  <si>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</si>
  <si>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</si>
  <si>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</si>
  <si>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</si>
  <si>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</si>
  <si>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</si>
  <si>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</si>
  <si>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</si>
  <si>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</si>
  <si>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</si>
  <si>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</si>
  <si>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</si>
  <si>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</si>
  <si>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</si>
  <si>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</si>
  <si>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</si>
  <si>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</si>
  <si>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</si>
  <si>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</si>
  <si>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</si>
  <si>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</si>
  <si>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</si>
  <si>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</si>
  <si>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</si>
  <si>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</si>
  <si>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</si>
  <si>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</si>
  <si>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</si>
  <si>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</si>
  <si>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</si>
  <si>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</si>
  <si>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</si>
  <si>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</si>
  <si>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</si>
  <si>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</si>
  <si>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</si>
  <si>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</si>
  <si>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</si>
  <si>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</si>
  <si>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</si>
  <si>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</si>
  <si>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</si>
  <si>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</si>
  <si>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</si>
  <si>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</si>
  <si>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</si>
  <si>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</si>
  <si>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</si>
  <si>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</si>
  <si>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</si>
  <si>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</si>
  <si>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</si>
  <si>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</si>
  <si>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</si>
  <si>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</si>
  <si>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</si>
  <si>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</si>
  <si>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</si>
  <si>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</si>
  <si>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</si>
  <si>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</si>
  <si>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</si>
  <si>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</si>
  <si>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</si>
  <si>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</si>
  <si>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</si>
  <si>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</si>
  <si>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</si>
  <si>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</si>
  <si>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</si>
  <si>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</si>
  <si>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</si>
  <si>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</si>
  <si>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</si>
  <si>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</si>
  <si>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</si>
  <si>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</si>
  <si>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</si>
  <si>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</si>
  <si>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</si>
  <si>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</si>
  <si>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</si>
  <si>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</si>
  <si>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</si>
  <si>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</si>
  <si>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</si>
  <si>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</si>
  <si>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</si>
  <si>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</si>
  <si>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</si>
  <si>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</si>
  <si>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</si>
  <si>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</si>
  <si>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</si>
  <si>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</si>
  <si>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</si>
  <si>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</si>
  <si>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</si>
  <si>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</si>
  <si>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</si>
  <si>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</si>
  <si>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</si>
  <si>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</si>
  <si>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</si>
  <si>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</si>
  <si>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</si>
  <si>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</si>
  <si>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</si>
  <si>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</si>
  <si>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</si>
  <si>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</si>
  <si>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</si>
  <si>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</si>
  <si>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</si>
  <si>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</si>
  <si>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</si>
  <si>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</si>
  <si>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</si>
  <si>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</si>
  <si>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</si>
  <si>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</si>
  <si>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</si>
  <si>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</si>
  <si>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</si>
  <si>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</si>
  <si>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</si>
  <si>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</si>
  <si>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</si>
  <si>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</si>
  <si>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</si>
  <si>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</si>
  <si>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</si>
  <si>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</si>
  <si>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</si>
  <si>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</si>
  <si>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</si>
  <si>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</si>
  <si>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</si>
  <si>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</si>
  <si>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</si>
  <si>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</si>
  <si>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</si>
  <si>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</si>
  <si>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</si>
  <si>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</si>
  <si>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</si>
  <si>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</si>
  <si>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</si>
  <si>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</si>
  <si>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</si>
  <si>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</si>
  <si>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</si>
  <si>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</si>
  <si>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</si>
  <si>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</si>
  <si>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</si>
  <si>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</si>
  <si>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</si>
  <si>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</si>
  <si>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</si>
  <si>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</si>
  <si>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</si>
  <si>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</si>
  <si>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</si>
  <si>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</si>
  <si>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</si>
  <si>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</si>
  <si>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</si>
  <si>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</si>
  <si>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</si>
  <si>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</si>
  <si>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</si>
  <si>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</si>
  <si>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</si>
  <si>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</si>
  <si>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</si>
  <si>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</si>
  <si>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</si>
  <si>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</si>
  <si>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</si>
  <si>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</si>
  <si>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</si>
  <si>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</si>
  <si>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</si>
  <si>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</si>
  <si>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</si>
  <si>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</si>
  <si>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</si>
  <si>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</si>
  <si>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</si>
  <si>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</si>
  <si>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</si>
  <si>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</si>
  <si>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</si>
  <si>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</si>
  <si>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</si>
  <si>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</si>
  <si>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</si>
  <si>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</si>
  <si>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</si>
  <si>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</si>
  <si>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</si>
  <si>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</si>
  <si>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</si>
  <si>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</si>
  <si>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</si>
  <si>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</si>
  <si>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</si>
  <si>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</si>
  <si>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</si>
  <si>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</si>
  <si>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</si>
  <si>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</si>
  <si>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</si>
  <si>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</si>
  <si>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</si>
  <si>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</si>
  <si>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</si>
  <si>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</si>
  <si>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</si>
  <si>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</si>
  <si>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</si>
  <si>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</si>
  <si>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</si>
  <si>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</si>
  <si>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</si>
  <si>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</si>
  <si>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</si>
  <si>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</si>
  <si>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</si>
  <si>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</si>
  <si>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</si>
  <si>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</si>
  <si>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</si>
  <si>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</si>
  <si>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</si>
  <si>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</si>
  <si>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</si>
  <si>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</si>
  <si>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</si>
  <si>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</si>
  <si>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</si>
  <si>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</si>
  <si>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</si>
  <si>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</si>
  <si>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</si>
  <si>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</si>
  <si>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</si>
  <si>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</si>
  <si>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</si>
  <si>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</si>
  <si>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</si>
  <si>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</si>
  <si>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</si>
  <si>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</si>
  <si>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</si>
  <si>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</si>
  <si>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</si>
  <si>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</si>
  <si>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</si>
  <si>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</si>
  <si>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</si>
  <si>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</si>
  <si>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</si>
  <si>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</si>
  <si>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</si>
  <si>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</si>
  <si>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</si>
  <si>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</si>
  <si>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</si>
  <si>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</si>
  <si>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</si>
  <si>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</si>
  <si>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</si>
  <si>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</si>
  <si>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</si>
  <si>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</si>
  <si>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</si>
  <si>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</si>
  <si>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</si>
  <si>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</si>
  <si>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</si>
  <si>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</si>
  <si>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</si>
  <si>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</si>
  <si>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</si>
  <si>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</si>
  <si>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</si>
  <si>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</si>
  <si>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</si>
  <si>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</si>
  <si>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</si>
  <si>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</si>
  <si>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</si>
  <si>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</si>
  <si>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</si>
  <si>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</si>
  <si>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</si>
  <si>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</si>
  <si>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</si>
  <si>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</si>
  <si>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</si>
  <si>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</si>
  <si>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</si>
  <si>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</si>
  <si>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</si>
  <si>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</si>
  <si>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</si>
  <si>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</si>
  <si>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</si>
  <si>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</si>
  <si>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</si>
  <si>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</si>
  <si>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</si>
  <si>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</si>
  <si>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</si>
  <si>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</si>
  <si>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</si>
  <si>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</si>
  <si>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</si>
  <si>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</si>
  <si>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</si>
  <si>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</si>
  <si>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</si>
  <si>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</si>
  <si>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</si>
  <si>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</si>
  <si>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</si>
  <si>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</si>
  <si>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</si>
  <si>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</si>
  <si>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</si>
  <si>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</si>
  <si>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</si>
  <si>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</si>
  <si>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</si>
  <si>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</si>
  <si>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</si>
  <si>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</si>
  <si>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</si>
  <si>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</si>
  <si>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</si>
  <si>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</si>
  <si>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</si>
  <si>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</si>
  <si>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</si>
  <si>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</si>
  <si>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</si>
  <si>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</si>
  <si>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</si>
  <si>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</si>
  <si>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</si>
  <si>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</si>
  <si>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</si>
  <si>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</si>
  <si>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</si>
  <si>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</si>
  <si>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</si>
  <si>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</si>
  <si>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</si>
  <si>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</si>
  <si>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</si>
  <si>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</si>
  <si>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</si>
  <si>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</si>
  <si>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</si>
  <si>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</si>
  <si>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</si>
  <si>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</si>
  <si>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</si>
  <si>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</si>
  <si>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</si>
  <si>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</si>
  <si>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</si>
  <si>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</si>
  <si>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</si>
  <si>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</si>
  <si>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</si>
  <si>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</si>
  <si>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</si>
  <si>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</si>
  <si>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</si>
  <si>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</si>
  <si>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</si>
  <si>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</si>
  <si>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</si>
  <si>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</si>
  <si>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</si>
  <si>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</si>
  <si>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</si>
  <si>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</si>
  <si>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</si>
  <si>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</si>
  <si>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</si>
  <si>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</si>
  <si>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</si>
  <si>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</si>
  <si>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</si>
  <si>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</si>
  <si>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</si>
  <si>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</si>
  <si>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</si>
  <si>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</si>
  <si>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</si>
  <si>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</si>
  <si>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</si>
  <si>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</si>
  <si>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</si>
  <si>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</si>
  <si>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</si>
  <si>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</si>
  <si>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</si>
  <si>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</si>
  <si>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</si>
  <si>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</si>
  <si>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</si>
  <si>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</si>
  <si>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</si>
  <si>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</si>
  <si>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</si>
  <si>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</si>
  <si>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</si>
  <si>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</si>
  <si>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</si>
  <si>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</si>
  <si>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</si>
  <si>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</si>
  <si>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</si>
  <si>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</si>
  <si>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</si>
  <si>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</si>
  <si>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</si>
  <si>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</si>
  <si>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</si>
  <si>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</si>
  <si>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</si>
  <si>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</si>
  <si>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</si>
  <si>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</si>
  <si>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</si>
  <si>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</si>
  <si>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</si>
  <si>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</si>
  <si>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</si>
  <si>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</si>
  <si>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</si>
  <si>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</si>
  <si>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</si>
  <si>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</si>
  <si>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</si>
  <si>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</si>
  <si>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</si>
  <si>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</si>
  <si>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</si>
  <si>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</si>
  <si>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</si>
  <si>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</si>
  <si>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</si>
  <si>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</si>
  <si>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</si>
  <si>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</si>
  <si>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</si>
  <si>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</si>
  <si>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</si>
  <si>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</si>
  <si>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</si>
  <si>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</si>
  <si>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</si>
  <si>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</si>
  <si>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</si>
  <si>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</si>
  <si>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</si>
  <si>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</si>
  <si>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</si>
  <si>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</si>
  <si>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</si>
  <si>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</si>
  <si>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</si>
  <si>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</si>
  <si>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</si>
  <si>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</si>
  <si>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</si>
  <si>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</si>
  <si>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</si>
  <si>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</si>
  <si>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</si>
  <si>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</si>
  <si>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</si>
  <si>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</si>
  <si>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</si>
  <si>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</si>
  <si>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</si>
  <si>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</si>
  <si>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</si>
  <si>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</si>
  <si>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</si>
  <si>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</si>
  <si>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</si>
  <si>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</si>
  <si>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</si>
  <si>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</si>
  <si>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</si>
  <si>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</si>
  <si>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</si>
  <si>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</si>
  <si>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</si>
  <si>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</si>
  <si>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</si>
  <si>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</si>
  <si>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</si>
  <si>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</si>
  <si>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</si>
  <si>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</si>
  <si>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</si>
  <si>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</si>
  <si>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</si>
  <si>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</si>
  <si>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</si>
  <si>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</si>
  <si>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</si>
  <si>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</si>
  <si>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</si>
  <si>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</si>
  <si>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</si>
  <si>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</si>
  <si>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</si>
  <si>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</si>
  <si>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</si>
  <si>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</si>
  <si>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</si>
  <si>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</si>
  <si>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</si>
  <si>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</si>
  <si>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</si>
  <si>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</si>
  <si>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</si>
  <si>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</si>
  <si>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</si>
  <si>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</si>
  <si>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</si>
  <si>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</si>
  <si>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</si>
  <si>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</si>
  <si>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</si>
  <si>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</si>
  <si>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</si>
  <si>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</si>
  <si>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</si>
  <si>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</si>
  <si>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</si>
  <si>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</si>
  <si>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</si>
  <si>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</si>
  <si>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</si>
  <si>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</si>
  <si>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</si>
  <si>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</si>
  <si>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</si>
  <si>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</si>
  <si>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</si>
  <si>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</si>
  <si>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</si>
  <si>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</si>
  <si>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</si>
  <si>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</si>
  <si>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</si>
  <si>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</si>
  <si>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</si>
  <si>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</si>
  <si>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</si>
  <si>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</si>
  <si>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</si>
  <si>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</si>
  <si>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</si>
  <si>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</si>
  <si>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</si>
  <si>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</si>
  <si>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</si>
  <si>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</si>
  <si>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</si>
  <si>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</si>
  <si>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</si>
  <si>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</si>
  <si>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</si>
  <si>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</si>
  <si>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</si>
  <si>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</si>
  <si>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</si>
  <si>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</si>
  <si>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</si>
  <si>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</si>
  <si>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</si>
  <si>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</si>
  <si>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</si>
  <si>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</si>
  <si>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</si>
  <si>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</si>
  <si>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</si>
  <si>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</si>
  <si>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</si>
  <si>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</si>
  <si>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</si>
  <si>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</si>
  <si>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</si>
  <si>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</si>
  <si>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</si>
  <si>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</si>
  <si>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</si>
  <si>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</si>
  <si>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</si>
  <si>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</si>
  <si>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</si>
  <si>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</si>
  <si>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</si>
  <si>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</si>
  <si>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</si>
  <si>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</si>
  <si>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</si>
  <si>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</si>
  <si>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</si>
  <si>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</si>
  <si>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</si>
  <si>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</si>
  <si>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</si>
  <si>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</si>
  <si>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</si>
  <si>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</si>
  <si>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</si>
  <si>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</si>
  <si>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</si>
  <si>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</si>
  <si>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</si>
  <si>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</si>
  <si>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</si>
  <si>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</si>
  <si>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</si>
  <si>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</si>
  <si>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</si>
  <si>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</si>
  <si>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</si>
  <si>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</si>
  <si>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</si>
  <si>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</si>
  <si>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</si>
  <si>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</si>
  <si>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</si>
  <si>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</si>
  <si>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</si>
  <si>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</si>
  <si>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</si>
  <si>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</si>
  <si>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</si>
  <si>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</si>
  <si>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</si>
  <si>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</si>
  <si>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</si>
  <si>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</si>
  <si>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</si>
  <si>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</si>
  <si>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</si>
  <si>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</si>
  <si>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</si>
  <si>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</si>
  <si>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</si>
  <si>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</si>
  <si>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</si>
  <si>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</si>
  <si>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</si>
  <si>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</si>
  <si>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</si>
  <si>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</si>
  <si>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</si>
  <si>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</si>
  <si>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</si>
  <si>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</si>
  <si>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</si>
  <si>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</si>
  <si>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</si>
  <si>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</si>
  <si>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</si>
  <si>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</si>
  <si>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</si>
  <si>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</si>
  <si>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</si>
  <si>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</si>
  <si>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</si>
  <si>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</si>
  <si>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</si>
  <si>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</si>
  <si>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</si>
  <si>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</si>
  <si>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</si>
  <si>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</si>
  <si>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</si>
  <si>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</si>
  <si>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</si>
  <si>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</si>
  <si>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</si>
  <si>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</si>
  <si>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</si>
  <si>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</si>
  <si>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</si>
  <si>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</si>
  <si>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</si>
  <si>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</si>
  <si>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</si>
  <si>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</si>
  <si>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</si>
  <si>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</si>
  <si>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</si>
  <si>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</si>
  <si>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</si>
  <si>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</si>
  <si>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</si>
  <si>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</si>
  <si>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</si>
  <si>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</si>
  <si>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</si>
  <si>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</si>
  <si>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</si>
  <si>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</si>
  <si>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</si>
  <si>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</si>
  <si>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</si>
  <si>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</si>
  <si>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</si>
  <si>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</si>
  <si>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</si>
  <si>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</si>
  <si>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</si>
  <si>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</si>
  <si>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</si>
  <si>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</si>
  <si>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</si>
  <si>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</si>
  <si>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</si>
  <si>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</si>
  <si>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</si>
  <si>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</si>
  <si>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</si>
  <si>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</si>
  <si>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</si>
  <si>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</si>
  <si>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</si>
  <si>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</si>
  <si>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</si>
  <si>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</si>
  <si>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</si>
  <si>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</si>
  <si>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</si>
  <si>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</si>
  <si>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</si>
  <si>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</si>
  <si>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</si>
  <si>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</si>
  <si>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</si>
  <si>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</si>
  <si>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</si>
  <si>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</si>
  <si>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</si>
  <si>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</si>
  <si>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</si>
  <si>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</si>
  <si>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</si>
  <si>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</si>
  <si>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</si>
  <si>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</si>
  <si>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</si>
  <si>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</si>
  <si>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</si>
  <si>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</si>
  <si>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</si>
  <si>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</si>
  <si>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</si>
  <si>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</si>
  <si>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</si>
  <si>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</si>
  <si>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</si>
  <si>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</si>
  <si>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</si>
  <si>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</si>
  <si>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</si>
  <si>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</si>
  <si>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</si>
  <si>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</si>
  <si>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</si>
  <si>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</si>
  <si>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</si>
  <si>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</si>
  <si>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</si>
  <si>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</si>
  <si>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</si>
  <si>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</si>
  <si>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</si>
  <si>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</si>
  <si>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</si>
  <si>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</si>
  <si>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</si>
  <si>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</si>
  <si>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</si>
  <si>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</si>
  <si>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</si>
  <si>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</si>
  <si>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</si>
  <si>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</si>
  <si>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</si>
  <si>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</si>
  <si>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</si>
  <si>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</si>
  <si>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</si>
  <si>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</si>
  <si>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</si>
  <si>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</si>
  <si>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</si>
  <si>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</si>
  <si>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</si>
  <si>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</si>
  <si>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</si>
  <si>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</si>
  <si>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</si>
  <si>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</si>
  <si>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</si>
  <si>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</si>
  <si>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</si>
  <si>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</si>
  <si>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</si>
  <si>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</si>
  <si>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</si>
  <si>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</si>
  <si>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</si>
  <si>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</si>
  <si>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</si>
  <si>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</si>
  <si>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</si>
  <si>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</si>
  <si>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</si>
  <si>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</si>
  <si>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</si>
  <si>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</si>
  <si>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</si>
  <si>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</si>
  <si>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</si>
  <si>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</si>
  <si>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</si>
  <si>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</si>
  <si>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</si>
  <si>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</si>
  <si>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</si>
  <si>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</si>
  <si>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</si>
  <si>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</si>
  <si>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</si>
  <si>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</si>
  <si>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</si>
  <si>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</si>
  <si>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</si>
  <si>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</si>
  <si>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</si>
  <si>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</si>
  <si>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</si>
  <si>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</si>
  <si>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</si>
  <si>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</si>
  <si>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</si>
  <si>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</si>
  <si>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</si>
  <si>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</si>
  <si>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</si>
  <si>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</si>
  <si>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</si>
  <si>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</si>
  <si>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</si>
  <si>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</si>
  <si>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</si>
  <si>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</si>
  <si>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</si>
  <si>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</si>
  <si>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</si>
  <si>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</si>
  <si>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</si>
  <si>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</si>
  <si>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</si>
  <si>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</si>
  <si>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</si>
  <si>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</si>
  <si>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</si>
  <si>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</si>
  <si>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</si>
  <si>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</si>
  <si>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</si>
  <si>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</si>
  <si>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</si>
  <si>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</si>
  <si>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</si>
  <si>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</si>
  <si>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</si>
  <si>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</si>
  <si>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</si>
  <si>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</si>
  <si>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</si>
  <si>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</si>
  <si>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</si>
  <si>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</si>
  <si>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</si>
  <si>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</si>
  <si>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</si>
  <si>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</si>
  <si>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</si>
  <si>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</si>
  <si>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</si>
  <si>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</si>
  <si>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</si>
  <si>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</si>
  <si>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</si>
  <si>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</si>
  <si>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</si>
  <si>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</si>
  <si>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</si>
  <si>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</si>
  <si>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</si>
  <si>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</si>
  <si>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</si>
  <si>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</si>
  <si>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</si>
  <si>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</si>
  <si>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</si>
  <si>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</si>
  <si>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</si>
  <si>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</si>
  <si>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</si>
  <si>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</si>
  <si>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</si>
  <si>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</si>
  <si>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</si>
  <si>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</si>
  <si>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</si>
  <si>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</si>
  <si>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</si>
  <si>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</si>
  <si>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</si>
  <si>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</si>
  <si>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</si>
  <si>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</si>
  <si>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</si>
  <si>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</si>
  <si>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</si>
  <si>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</si>
  <si>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</si>
  <si>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</si>
  <si>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</si>
  <si>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</si>
  <si>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</si>
  <si>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</si>
  <si>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</si>
  <si>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</si>
  <si>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</si>
  <si>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</si>
  <si>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</si>
  <si>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</si>
  <si>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</si>
  <si>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</si>
  <si>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</si>
  <si>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</si>
  <si>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</si>
  <si>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</si>
  <si>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</si>
  <si>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</si>
  <si>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</si>
  <si>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</si>
  <si>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</si>
  <si>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</si>
  <si>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</si>
  <si>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</si>
  <si>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</si>
  <si>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</si>
  <si>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</si>
  <si>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</si>
  <si>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</si>
  <si>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</si>
  <si>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</si>
  <si>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</si>
  <si>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</si>
  <si>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</si>
  <si>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</si>
  <si>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</si>
  <si>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</si>
  <si>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</si>
  <si>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</si>
  <si>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</si>
  <si>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</si>
  <si>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</si>
  <si>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</si>
  <si>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</si>
  <si>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</si>
  <si>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</si>
  <si>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</si>
  <si>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</si>
  <si>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</si>
  <si>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</si>
  <si>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</si>
  <si>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</si>
  <si>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</si>
  <si>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</si>
  <si>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</si>
  <si>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</si>
  <si>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</si>
  <si>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</si>
  <si>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</si>
  <si>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</si>
  <si>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</si>
  <si>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</si>
  <si>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</si>
  <si>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</si>
  <si>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</si>
  <si>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</si>
  <si>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</si>
  <si>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</si>
  <si>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</si>
  <si>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</si>
  <si>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</si>
  <si>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</si>
  <si>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</si>
  <si>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</si>
  <si>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</si>
  <si>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</si>
  <si>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</si>
  <si>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</si>
  <si>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</si>
  <si>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</si>
  <si>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</si>
  <si>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</si>
  <si>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</si>
  <si>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</si>
  <si>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</si>
  <si>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</si>
  <si>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</si>
  <si>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</si>
  <si>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</si>
  <si>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</si>
  <si>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</si>
  <si>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</si>
  <si>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</si>
  <si>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</si>
  <si>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</si>
  <si>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</si>
  <si>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</si>
  <si>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</si>
  <si>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</si>
  <si>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</si>
  <si>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</si>
  <si>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</si>
  <si>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</si>
  <si>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</si>
  <si>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</si>
  <si>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</si>
  <si>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</si>
  <si>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</si>
  <si>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</si>
  <si>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</si>
  <si>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</si>
  <si>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</si>
  <si>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</si>
  <si>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</si>
  <si>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</si>
  <si>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</si>
  <si>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</si>
  <si>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</si>
  <si>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</si>
  <si>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</si>
  <si>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</si>
  <si>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</si>
  <si>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</si>
  <si>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</si>
  <si>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</si>
  <si>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</si>
  <si>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</si>
  <si>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</si>
  <si>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</si>
  <si>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</si>
  <si>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</si>
  <si>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</si>
  <si>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</si>
  <si>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</si>
  <si>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</si>
  <si>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</si>
  <si>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</si>
  <si>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</si>
  <si>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</si>
  <si>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</si>
  <si>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</si>
  <si>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</si>
  <si>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</si>
  <si>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</si>
  <si>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</si>
  <si>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</si>
  <si>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</si>
  <si>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</si>
  <si>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</si>
  <si>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</si>
  <si>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</si>
  <si>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</si>
  <si>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</si>
  <si>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</si>
  <si>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</si>
  <si>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</si>
  <si>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</si>
  <si>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</si>
  <si>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</si>
  <si>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</si>
  <si>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</si>
  <si>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</si>
  <si>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</si>
  <si>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</si>
  <si>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</si>
  <si>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</si>
  <si>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</si>
  <si>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</si>
  <si>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</si>
  <si>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</si>
  <si>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</si>
  <si>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</si>
  <si>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</si>
  <si>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</si>
  <si>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</si>
  <si>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</si>
  <si>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</si>
  <si>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</si>
  <si>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</si>
  <si>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</si>
  <si>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</si>
  <si>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</si>
  <si>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</si>
  <si>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</si>
  <si>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</si>
  <si>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</si>
  <si>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</si>
  <si>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</si>
  <si>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</si>
  <si>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</si>
  <si>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</si>
  <si>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</si>
  <si>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</si>
  <si>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</si>
  <si>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</si>
  <si>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</si>
  <si>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</si>
  <si>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</si>
  <si>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</si>
  <si>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</si>
  <si>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</si>
  <si>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</si>
  <si>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</si>
  <si>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</si>
  <si>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</si>
  <si>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</si>
  <si>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</si>
  <si>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</si>
  <si>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</si>
  <si>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</si>
  <si>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</si>
  <si>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</si>
  <si>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</si>
  <si>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</si>
  <si>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</si>
  <si>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</si>
  <si>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</si>
  <si>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</si>
  <si>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</si>
  <si>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</si>
  <si>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</si>
  <si>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</si>
  <si>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</si>
  <si>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</si>
  <si>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</si>
  <si>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</si>
  <si>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</si>
  <si>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</si>
  <si>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</si>
  <si>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</si>
  <si>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</si>
  <si>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</si>
  <si>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</si>
  <si>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</si>
  <si>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</si>
  <si>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</si>
  <si>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</si>
  <si>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</si>
  <si>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</si>
  <si>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</si>
  <si>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</si>
  <si>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</si>
  <si>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</si>
  <si>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</si>
  <si>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</si>
  <si>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</si>
  <si>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</si>
  <si>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</si>
  <si>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</si>
  <si>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</si>
  <si>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</si>
  <si>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</si>
  <si>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</si>
  <si>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</si>
  <si>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</si>
  <si>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</si>
  <si>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</si>
  <si>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</si>
  <si>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</si>
  <si>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</si>
  <si>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</si>
  <si>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</si>
  <si>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</si>
  <si>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</si>
  <si>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</si>
  <si>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</si>
  <si>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</si>
  <si>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</si>
  <si>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</si>
  <si>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</si>
  <si>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</si>
  <si>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</si>
  <si>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</si>
  <si>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</si>
  <si>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</si>
  <si>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</si>
  <si>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</si>
  <si>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</si>
  <si>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</si>
  <si>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</si>
  <si>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</si>
  <si>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</si>
  <si>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</si>
  <si>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</si>
  <si>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</si>
  <si>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</si>
  <si>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</si>
  <si>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</si>
  <si>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</si>
  <si>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</si>
  <si>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</si>
  <si>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</si>
  <si>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</si>
  <si>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</si>
  <si>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</si>
  <si>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</si>
  <si>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</si>
  <si>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</si>
  <si>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</si>
  <si>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</si>
  <si>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</si>
  <si>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</si>
  <si>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</si>
  <si>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</si>
  <si>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</si>
  <si>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</si>
  <si>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</si>
  <si>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</si>
  <si>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</si>
  <si>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</si>
  <si>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</si>
  <si>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</si>
  <si>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</si>
  <si>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</si>
  <si>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</si>
  <si>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</si>
  <si>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</si>
  <si>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</si>
  <si>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</si>
  <si>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</si>
  <si>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</si>
  <si>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</si>
  <si>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</si>
  <si>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</si>
  <si>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</si>
  <si>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</si>
  <si>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</si>
  <si>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</si>
  <si>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</si>
  <si>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</si>
  <si>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</si>
  <si>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</si>
  <si>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</si>
  <si>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</si>
  <si>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</si>
  <si>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</si>
  <si>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</si>
  <si>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</si>
  <si>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</si>
  <si>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</si>
  <si>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</si>
  <si>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</si>
  <si>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</si>
  <si>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</si>
  <si>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</si>
  <si>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</si>
  <si>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</si>
  <si>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</si>
  <si>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</si>
  <si>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</si>
  <si>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</si>
  <si>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</si>
  <si>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</si>
  <si>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</si>
  <si>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</si>
  <si>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</si>
  <si>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</si>
  <si>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</si>
  <si>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</si>
  <si>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</si>
  <si>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</si>
  <si>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</si>
  <si>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</si>
  <si>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</si>
  <si>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</si>
  <si>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</si>
  <si>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</si>
  <si>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</si>
  <si>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</si>
  <si>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</si>
  <si>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</si>
  <si>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</si>
  <si>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</si>
  <si>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</si>
  <si>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</si>
  <si>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</si>
  <si>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</si>
  <si>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</si>
  <si>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</si>
  <si>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</si>
  <si>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</si>
  <si>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</si>
  <si>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</si>
  <si>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</si>
  <si>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</si>
  <si>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</si>
  <si>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</si>
  <si>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</si>
  <si>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</si>
  <si>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</si>
  <si>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</si>
  <si>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</si>
  <si>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</si>
  <si>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</si>
  <si>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</si>
  <si>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</si>
  <si>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</si>
  <si>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</si>
  <si>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</si>
  <si>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</si>
  <si>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</si>
  <si>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</si>
  <si>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</si>
  <si>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</si>
  <si>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</si>
  <si>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</si>
  <si>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</si>
  <si>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</si>
  <si>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</si>
  <si>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</si>
  <si>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</si>
  <si>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</si>
  <si>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</si>
  <si>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</si>
  <si>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</si>
  <si>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</si>
  <si>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</si>
  <si>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</si>
  <si>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</si>
  <si>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</si>
  <si>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</si>
  <si>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</si>
  <si>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</si>
  <si>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</si>
  <si>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</si>
  <si>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</si>
  <si>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</si>
  <si>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</si>
  <si>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</si>
  <si>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</si>
  <si>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</si>
  <si>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</si>
  <si>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</si>
  <si>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</si>
  <si>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</si>
  <si>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</si>
  <si>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</si>
  <si>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</si>
  <si>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</si>
  <si>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</si>
  <si>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</si>
  <si>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</si>
  <si>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</si>
  <si>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</si>
  <si>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</si>
  <si>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</si>
  <si>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</si>
  <si>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</si>
  <si>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</si>
  <si>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</si>
  <si>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</si>
  <si>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</si>
  <si>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</si>
  <si>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</si>
  <si>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</si>
  <si>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</si>
  <si>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</si>
  <si>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</si>
  <si>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</si>
  <si>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</si>
  <si>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</si>
  <si>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</si>
  <si>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</si>
  <si>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</si>
  <si>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</si>
  <si>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</si>
  <si>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</si>
  <si>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</si>
  <si>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</si>
  <si>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</si>
  <si>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</si>
  <si>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</si>
  <si>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</si>
  <si>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</si>
  <si>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</si>
  <si>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</si>
  <si>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</si>
  <si>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</si>
  <si>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</si>
  <si>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</si>
  <si>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</si>
  <si>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</si>
  <si>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</si>
  <si>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</si>
  <si>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</si>
  <si>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</si>
  <si>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</si>
  <si>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</si>
  <si>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</si>
  <si>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</si>
  <si>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</si>
  <si>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</si>
  <si>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</si>
  <si>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</si>
  <si>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</si>
  <si>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</si>
  <si>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</si>
  <si>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</si>
  <si>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</si>
  <si>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</si>
  <si>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</si>
  <si>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</si>
  <si>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</si>
  <si>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</si>
  <si>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</si>
  <si>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</si>
  <si>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</si>
  <si>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</si>
  <si>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</si>
  <si>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</si>
  <si>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</si>
  <si>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</si>
  <si>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</si>
  <si>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</si>
  <si>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</si>
  <si>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</si>
  <si>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</si>
  <si>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</si>
  <si>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</si>
  <si>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</si>
  <si>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</si>
  <si>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</si>
  <si>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</si>
  <si>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</si>
  <si>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</si>
  <si>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</si>
  <si>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</si>
  <si>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</si>
  <si>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</si>
  <si>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</si>
  <si>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</si>
  <si>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</si>
  <si>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</si>
  <si>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</si>
  <si>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</si>
  <si>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</si>
  <si>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</si>
  <si>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</si>
  <si>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</si>
  <si>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</si>
  <si>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</si>
  <si>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</si>
  <si>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</si>
  <si>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</si>
  <si>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</si>
  <si>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</si>
  <si>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</si>
  <si>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</si>
  <si>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</si>
  <si>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</si>
  <si>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</si>
  <si>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</si>
  <si>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</si>
  <si>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</si>
  <si>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</si>
  <si>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</si>
  <si>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</si>
  <si>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</si>
  <si>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</si>
  <si>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</si>
  <si>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</si>
  <si>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</si>
  <si>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</si>
  <si>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</si>
  <si>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</si>
  <si>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</si>
  <si>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</si>
  <si>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</si>
  <si>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</si>
  <si>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</si>
  <si>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</si>
  <si>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</si>
  <si>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</si>
  <si>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</si>
  <si>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</si>
  <si>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</si>
  <si>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</si>
  <si>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</si>
  <si>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</si>
  <si>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</si>
  <si>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</si>
  <si>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</si>
  <si>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</si>
  <si>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</si>
  <si>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</si>
  <si>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</si>
  <si>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</si>
  <si>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</si>
  <si>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</si>
  <si>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</si>
  <si>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</si>
  <si>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</si>
  <si>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</si>
  <si>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</si>
  <si>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</si>
  <si>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</si>
  <si>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</si>
  <si>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</si>
  <si>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</si>
  <si>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</si>
  <si>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</si>
  <si>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</si>
  <si>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</si>
  <si>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</si>
  <si>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</si>
  <si>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</si>
  <si>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</si>
  <si>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</si>
  <si>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</si>
  <si>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</si>
  <si>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</si>
  <si>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</si>
  <si>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</si>
  <si>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</si>
  <si>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</si>
  <si>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</si>
  <si>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</si>
  <si>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</si>
  <si>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</si>
  <si>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</si>
  <si>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</si>
  <si>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</si>
  <si>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</si>
  <si>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</si>
  <si>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</si>
  <si>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</si>
  <si>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</si>
  <si>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</si>
  <si>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</si>
  <si>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</si>
  <si>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</si>
  <si>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</si>
  <si>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</si>
  <si>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</si>
  <si>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</si>
  <si>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</si>
  <si>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</si>
  <si>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</si>
  <si>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</si>
  <si>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</si>
  <si>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</si>
  <si>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</si>
  <si>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</si>
  <si>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</si>
  <si>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</si>
  <si>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</si>
  <si>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</si>
  <si>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</si>
  <si>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</si>
  <si>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</si>
  <si>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</si>
  <si>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</si>
  <si>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</si>
  <si>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</si>
  <si>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</si>
  <si>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</si>
  <si>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</si>
  <si>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</si>
  <si>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</si>
  <si>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</si>
  <si>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</si>
  <si>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</si>
  <si>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</si>
  <si>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</si>
  <si>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</si>
  <si>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</si>
  <si>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</si>
  <si>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</si>
  <si>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</si>
  <si>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</si>
  <si>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</si>
  <si>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</si>
  <si>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</si>
  <si>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</si>
  <si>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</si>
  <si>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</si>
  <si>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</si>
  <si>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</si>
  <si>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</si>
  <si>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</si>
  <si>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</si>
  <si>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</si>
  <si>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</si>
  <si>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</si>
  <si>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</si>
  <si>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</si>
  <si>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</si>
  <si>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</si>
  <si>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</si>
  <si>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</si>
  <si>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</si>
  <si>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</si>
  <si>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</si>
  <si>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</si>
  <si>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</si>
  <si>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</si>
  <si>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</si>
  <si>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</si>
  <si>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</si>
  <si>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</si>
  <si>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</si>
  <si>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</si>
  <si>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</si>
  <si>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</si>
  <si>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</si>
  <si>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</si>
  <si>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</si>
  <si>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</si>
  <si>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</si>
  <si>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</si>
  <si>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</si>
  <si>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</si>
  <si>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</si>
  <si>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</si>
  <si>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</si>
  <si>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</si>
  <si>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</si>
  <si>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</si>
  <si>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</si>
  <si>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</si>
  <si>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</si>
  <si>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</si>
  <si>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</si>
  <si>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</si>
  <si>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</si>
  <si>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</si>
  <si>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</si>
  <si>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</si>
  <si>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</si>
  <si>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</si>
  <si>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</si>
  <si>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</si>
  <si>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</si>
  <si>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</si>
  <si>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</si>
  <si>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</si>
  <si>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</si>
  <si>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</si>
  <si>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</si>
  <si>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</si>
  <si>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</si>
  <si>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</si>
  <si>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</si>
  <si>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</si>
  <si>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</si>
  <si>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</si>
  <si>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</si>
  <si>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</si>
  <si>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</si>
  <si>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</si>
  <si>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</si>
  <si>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</si>
  <si>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</si>
  <si>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</si>
  <si>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</si>
  <si>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</si>
  <si>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</si>
  <si>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</si>
  <si>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</si>
  <si>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</si>
  <si>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</si>
  <si>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</si>
  <si>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</si>
  <si>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</si>
  <si>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</si>
  <si>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</si>
  <si>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</si>
  <si>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</si>
  <si>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</si>
  <si>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</si>
  <si>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</si>
  <si>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</si>
  <si>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</si>
  <si>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</si>
  <si>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</si>
  <si>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</si>
  <si>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</si>
  <si>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</si>
  <si>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</si>
  <si>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</si>
  <si>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</si>
  <si>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</si>
  <si>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</si>
  <si>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</si>
  <si>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</si>
  <si>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</si>
  <si>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</si>
  <si>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</si>
  <si>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</si>
  <si>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</si>
  <si>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</si>
  <si>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</si>
  <si>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</si>
  <si>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</si>
  <si>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</si>
  <si>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</si>
  <si>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</si>
  <si>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</si>
  <si>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</si>
  <si>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</si>
  <si>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</si>
  <si>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</si>
  <si>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</si>
  <si>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</si>
  <si>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</si>
  <si>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</si>
  <si>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</si>
  <si>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</si>
  <si>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</si>
  <si>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</si>
  <si>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</si>
  <si>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</si>
  <si>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</si>
  <si>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</si>
  <si>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</si>
  <si>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</si>
  <si>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</si>
  <si>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</si>
  <si>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</si>
  <si>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</si>
  <si>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</si>
  <si>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</si>
  <si>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</si>
  <si>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</si>
  <si>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</si>
  <si>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</si>
  <si>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</si>
  <si>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</si>
  <si>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</si>
  <si>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</si>
  <si>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</si>
  <si>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</si>
  <si>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</si>
  <si>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</si>
  <si>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</si>
  <si>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</si>
  <si>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</si>
  <si>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</si>
  <si>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</si>
  <si>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</si>
  <si>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</si>
  <si>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</si>
  <si>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</si>
  <si>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</si>
  <si>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</si>
  <si>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</si>
  <si>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</si>
  <si>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</si>
  <si>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</si>
  <si>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</si>
  <si>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</si>
  <si>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</si>
  <si>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</si>
  <si>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</si>
  <si>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</si>
  <si>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</si>
  <si>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</si>
  <si>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</si>
  <si>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</si>
  <si>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</si>
  <si>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</si>
  <si>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</si>
  <si>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</si>
  <si>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</si>
  <si>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</si>
  <si>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</si>
  <si>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</si>
  <si>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</si>
  <si>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</si>
  <si>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</si>
  <si>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</si>
  <si>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</si>
  <si>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</si>
  <si>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</si>
  <si>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</si>
  <si>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</si>
  <si>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</si>
  <si>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</si>
  <si>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</si>
  <si>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</si>
  <si>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</si>
  <si>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</si>
  <si>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</si>
  <si>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</si>
  <si>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</si>
  <si>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</si>
  <si>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</si>
  <si>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</si>
  <si>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</si>
  <si>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</si>
  <si>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</si>
  <si>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</si>
  <si>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</si>
  <si>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</si>
  <si>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</si>
  <si>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</si>
  <si>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</si>
  <si>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</si>
  <si>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</si>
  <si>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</si>
  <si>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</si>
  <si>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</si>
  <si>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</si>
  <si>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</si>
  <si>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</si>
  <si>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</si>
  <si>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</si>
  <si>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</si>
  <si>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</si>
  <si>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</si>
  <si>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</si>
  <si>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</si>
  <si>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</si>
  <si>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</si>
  <si>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</si>
  <si>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</si>
  <si>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</si>
  <si>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</si>
  <si>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</si>
  <si>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</si>
  <si>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</si>
  <si>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</si>
  <si>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</si>
  <si>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</si>
  <si>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</si>
  <si>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</si>
  <si>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</si>
  <si>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</si>
  <si>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</si>
  <si>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</si>
  <si>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</si>
  <si>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</si>
  <si>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</si>
  <si>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</si>
  <si>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</si>
  <si>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</si>
  <si>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</si>
  <si>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</si>
  <si>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</si>
  <si>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</si>
  <si>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</si>
  <si>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</si>
  <si>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</si>
  <si>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</si>
  <si>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</si>
  <si>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</si>
  <si>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</si>
  <si>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</si>
  <si>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</si>
  <si>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</si>
  <si>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</si>
  <si>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</si>
  <si>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</si>
  <si>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</si>
  <si>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</si>
  <si>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</si>
  <si>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</si>
  <si>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</si>
  <si>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</si>
  <si>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</si>
  <si>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</si>
  <si>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</si>
  <si>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</si>
  <si>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</si>
  <si>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</si>
  <si>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</si>
  <si>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</si>
  <si>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</si>
  <si>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</si>
  <si>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</si>
  <si>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</si>
  <si>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</si>
  <si>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</si>
  <si>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</si>
  <si>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</si>
  <si>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</si>
  <si>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</si>
  <si>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</si>
  <si>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</si>
  <si>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</si>
  <si>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</si>
  <si>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</si>
  <si>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</si>
  <si>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</si>
  <si>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</si>
  <si>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</si>
  <si>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</si>
  <si>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</si>
  <si>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</si>
  <si>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</si>
  <si>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</si>
  <si>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</si>
  <si>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</si>
  <si>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</si>
  <si>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</si>
  <si>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</si>
  <si>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</si>
  <si>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</si>
  <si>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</si>
  <si>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</si>
  <si>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</si>
  <si>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</si>
  <si>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</si>
  <si>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</si>
  <si>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</si>
  <si>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</si>
  <si>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</si>
  <si>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</si>
  <si>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</si>
  <si>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</si>
  <si>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</si>
  <si>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</si>
  <si>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</si>
  <si>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</si>
  <si>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</si>
  <si>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</si>
  <si>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</si>
  <si>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</si>
  <si>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</si>
  <si>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</si>
  <si>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</si>
  <si>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</si>
  <si>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</si>
  <si>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</si>
  <si>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</si>
  <si>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</si>
  <si>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</si>
  <si>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</si>
  <si>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</si>
  <si>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</si>
  <si>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</si>
  <si>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</si>
  <si>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</si>
  <si>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</si>
  <si>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</si>
  <si>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</si>
  <si>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</si>
  <si>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</si>
  <si>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</si>
  <si>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</si>
  <si>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</si>
  <si>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</si>
  <si>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</si>
  <si>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</si>
  <si>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</si>
  <si>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</si>
  <si>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</si>
  <si>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</si>
  <si>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</si>
  <si>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</si>
  <si>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</si>
  <si>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</si>
  <si>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</si>
  <si>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</si>
  <si>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</si>
  <si>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</si>
  <si>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</si>
  <si>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</si>
  <si>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</si>
  <si>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</si>
  <si>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</si>
  <si>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</si>
  <si>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</si>
  <si>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</si>
  <si>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</si>
  <si>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</si>
  <si>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</si>
  <si>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</si>
  <si>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</si>
  <si>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</si>
  <si>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</si>
  <si>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</si>
  <si>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</si>
  <si>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</si>
  <si>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</si>
  <si>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</si>
  <si>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</si>
  <si>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</si>
  <si>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</si>
  <si>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</si>
  <si>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</si>
  <si>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</si>
  <si>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</si>
  <si>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</si>
  <si>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</si>
  <si>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</si>
  <si>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</si>
  <si>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</si>
  <si>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</si>
  <si>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</si>
  <si>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</si>
  <si>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</si>
  <si>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</si>
  <si>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</si>
  <si>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</si>
  <si>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</si>
  <si>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</si>
  <si>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</si>
  <si>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</si>
  <si>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</si>
  <si>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</si>
  <si>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</si>
  <si>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</si>
  <si>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</si>
  <si>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</si>
  <si>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</si>
  <si>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</si>
  <si>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</si>
  <si>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</si>
  <si>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</si>
  <si>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</si>
  <si>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</si>
  <si>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</si>
  <si>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</si>
  <si>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</si>
  <si>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</si>
  <si>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</si>
  <si>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</si>
  <si>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</si>
  <si>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</si>
  <si>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</si>
  <si>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</si>
  <si>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</si>
  <si>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</si>
  <si>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</si>
  <si>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</si>
  <si>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</si>
  <si>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</si>
  <si>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</si>
  <si>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</si>
  <si>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</si>
  <si>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</si>
  <si>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</si>
  <si>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</si>
  <si>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</si>
  <si>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</si>
  <si>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</si>
  <si>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</si>
  <si>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</si>
  <si>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</si>
  <si>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</si>
  <si>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</si>
  <si>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</si>
  <si>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</si>
  <si>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</si>
  <si>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</si>
  <si>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</si>
  <si>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</si>
  <si>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</si>
  <si>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</si>
  <si>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</si>
  <si>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</si>
  <si>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</si>
  <si>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</si>
  <si>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</si>
  <si>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</si>
  <si>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</si>
  <si>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</si>
  <si>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</si>
  <si>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</si>
  <si>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</si>
  <si>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</si>
  <si>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</si>
  <si>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</si>
  <si>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</si>
  <si>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</si>
  <si>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</si>
  <si>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</si>
  <si>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</si>
  <si>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</si>
  <si>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</si>
  <si>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</si>
  <si>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</si>
  <si>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</si>
  <si>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</si>
  <si>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</si>
  <si>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</si>
  <si>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</si>
  <si>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</si>
  <si>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</si>
  <si>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</si>
  <si>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</si>
  <si>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</si>
  <si>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</si>
  <si>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</si>
  <si>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</si>
  <si>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</si>
  <si>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</si>
  <si>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</si>
  <si>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</si>
  <si>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</si>
  <si>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</si>
  <si>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</si>
  <si>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</si>
  <si>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</si>
  <si>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</si>
  <si>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</si>
  <si>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</si>
  <si>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</si>
  <si>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</si>
  <si>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</si>
  <si>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</si>
  <si>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</si>
  <si>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</si>
  <si>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</si>
  <si>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</si>
  <si>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</si>
  <si>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</si>
  <si>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</si>
  <si>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</si>
  <si>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</si>
  <si>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</si>
  <si>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</si>
  <si>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</si>
  <si>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</si>
  <si>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</si>
  <si>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</si>
  <si>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</si>
  <si>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</si>
  <si>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</si>
  <si>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</si>
  <si>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</si>
  <si>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</si>
  <si>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</si>
  <si>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</si>
  <si>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</si>
  <si>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</si>
  <si>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</si>
  <si>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</si>
  <si>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</si>
  <si>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</si>
  <si>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</si>
  <si>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</si>
  <si>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</si>
  <si>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</si>
  <si>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</si>
  <si>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</si>
  <si>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</si>
  <si>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</si>
  <si>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</si>
  <si>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</si>
  <si>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</si>
  <si>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</si>
  <si>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</si>
  <si>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</si>
  <si>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</si>
  <si>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</si>
  <si>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</si>
  <si>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</si>
  <si>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</si>
  <si>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</si>
  <si>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</si>
  <si>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</si>
  <si>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</si>
  <si>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</si>
  <si>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</si>
  <si>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</si>
  <si>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</si>
  <si>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</si>
  <si>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</si>
  <si>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</si>
  <si>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</si>
  <si>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</si>
  <si>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</si>
  <si>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</si>
  <si>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</si>
  <si>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</si>
  <si>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</si>
  <si>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</si>
  <si>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</si>
  <si>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</si>
  <si>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</si>
  <si>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</si>
  <si>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</si>
  <si>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</si>
  <si>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</si>
  <si>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</si>
  <si>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</si>
  <si>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</si>
  <si>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</si>
  <si>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</si>
  <si>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</si>
  <si>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</si>
  <si>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</si>
  <si>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</si>
  <si>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</si>
  <si>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</si>
  <si>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</si>
  <si>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</si>
  <si>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</si>
  <si>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</si>
  <si>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</si>
  <si>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</si>
  <si>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</si>
  <si>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</si>
  <si>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</si>
  <si>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</si>
  <si>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</si>
  <si>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</si>
  <si>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</si>
  <si>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</si>
  <si>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</si>
  <si>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</si>
  <si>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</si>
  <si>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</si>
  <si>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</si>
  <si>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</si>
  <si>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</si>
  <si>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</si>
  <si>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</si>
  <si>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</si>
  <si>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</si>
  <si>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</si>
  <si>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</si>
  <si>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</si>
  <si>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</si>
  <si>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</si>
  <si>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</si>
  <si>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</si>
  <si>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</si>
  <si>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</si>
  <si>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</si>
  <si>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</si>
  <si>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</si>
  <si>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</si>
  <si>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</si>
  <si>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</si>
  <si>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</si>
  <si>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</si>
  <si>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</si>
  <si>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</si>
  <si>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</si>
  <si>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</si>
  <si>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</si>
  <si>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</si>
  <si>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</si>
  <si>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</si>
  <si>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</si>
  <si>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</si>
  <si>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</si>
  <si>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</si>
  <si>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</si>
  <si>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</si>
  <si>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</si>
  <si>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</si>
  <si>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</si>
  <si>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</si>
  <si>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</si>
  <si>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</si>
  <si>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</si>
  <si>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</si>
  <si>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</si>
  <si>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</si>
  <si>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</si>
  <si>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</si>
  <si>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</si>
  <si>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</si>
  <si>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</si>
  <si>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</si>
  <si>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</si>
  <si>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</si>
  <si>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</si>
  <si>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</si>
  <si>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</si>
  <si>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</si>
  <si>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</si>
  <si>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</si>
  <si>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</si>
  <si>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</si>
  <si>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</si>
  <si>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</si>
  <si>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</si>
  <si>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</si>
  <si>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</si>
  <si>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</si>
  <si>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</si>
  <si>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</si>
  <si>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</si>
  <si>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</si>
  <si>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</si>
  <si>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</si>
  <si>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</si>
  <si>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</si>
  <si>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</si>
  <si>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</si>
  <si>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</si>
  <si>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</si>
  <si>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</si>
  <si>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</si>
  <si>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</si>
  <si>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</si>
  <si>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</si>
  <si>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</si>
  <si>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</si>
  <si>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</si>
  <si>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</si>
  <si>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</si>
  <si>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</si>
  <si>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</si>
  <si>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</si>
  <si>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</si>
  <si>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</si>
  <si>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</si>
  <si>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</si>
  <si>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</si>
  <si>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</si>
  <si>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</si>
  <si>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</si>
  <si>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</si>
  <si>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</si>
  <si>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</si>
  <si>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</si>
  <si>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</si>
  <si>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</si>
  <si>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</si>
  <si>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</si>
  <si>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</si>
  <si>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</si>
  <si>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</si>
  <si>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</si>
  <si>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</si>
  <si>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</si>
  <si>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</si>
  <si>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</si>
  <si>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</si>
  <si>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</si>
  <si>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</si>
  <si>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</si>
  <si>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</si>
  <si>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</si>
  <si>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</si>
  <si>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</si>
  <si>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</si>
  <si>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</si>
  <si>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</si>
  <si>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</si>
  <si>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</si>
  <si>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</si>
  <si>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</si>
  <si>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</si>
  <si>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</si>
  <si>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</si>
  <si>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</si>
  <si>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</si>
  <si>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</si>
  <si>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</si>
  <si>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</si>
  <si>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</si>
  <si>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</si>
  <si>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</si>
  <si>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</si>
  <si>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</si>
  <si>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</si>
  <si>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</si>
  <si>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</si>
  <si>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</si>
  <si>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</si>
  <si>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</si>
  <si>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</si>
  <si>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</si>
  <si>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</si>
  <si>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</si>
  <si>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</si>
  <si>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</si>
  <si>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</si>
  <si>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</si>
  <si>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</si>
  <si>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</si>
  <si>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</si>
  <si>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</si>
  <si>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</si>
  <si>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</si>
  <si>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</si>
  <si>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</si>
  <si>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</si>
  <si>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</si>
  <si>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</si>
  <si>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</si>
  <si>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</si>
  <si>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</si>
  <si>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</si>
  <si>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</si>
  <si>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</si>
  <si>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</si>
  <si>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</si>
  <si>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</si>
  <si>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</si>
  <si>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</si>
  <si>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</si>
  <si>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</si>
  <si>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</si>
  <si>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</si>
  <si>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</si>
  <si>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</si>
  <si>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</si>
  <si>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</si>
  <si>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</si>
  <si>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</si>
  <si>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</si>
  <si>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</si>
  <si>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</si>
  <si>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</si>
  <si>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</si>
  <si>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</si>
  <si>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</si>
  <si>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</si>
  <si>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</si>
  <si>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</si>
  <si>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</si>
  <si>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</si>
  <si>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</si>
  <si>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</si>
  <si>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</si>
  <si>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</si>
  <si>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</si>
  <si>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</si>
  <si>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</si>
  <si>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</si>
  <si>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</si>
  <si>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</si>
  <si>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</si>
  <si>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</si>
  <si>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</si>
  <si>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</si>
  <si>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</si>
  <si>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</si>
  <si>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</si>
  <si>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</si>
  <si>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</si>
  <si>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</si>
  <si>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</si>
  <si>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</si>
  <si>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</si>
  <si>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</si>
  <si>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</si>
  <si>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</si>
  <si>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</si>
  <si>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</si>
  <si>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</si>
  <si>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</si>
  <si>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</si>
  <si>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</si>
  <si>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</si>
  <si>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</si>
  <si>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</si>
  <si>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</si>
  <si>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</si>
  <si>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</si>
  <si>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</si>
  <si>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</si>
  <si>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</si>
  <si>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</si>
  <si>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</si>
  <si>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</si>
  <si>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</si>
  <si>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</si>
  <si>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</si>
  <si>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</si>
  <si>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</si>
  <si>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</si>
  <si>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</si>
  <si>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</si>
  <si>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</si>
  <si>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</si>
  <si>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</si>
  <si>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</si>
  <si>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</si>
  <si>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</si>
  <si>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</si>
  <si>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</si>
  <si>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</si>
  <si>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</si>
  <si>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</si>
  <si>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</si>
  <si>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</si>
  <si>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</si>
  <si>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</si>
  <si>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</si>
  <si>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</si>
  <si>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</si>
  <si>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</si>
  <si>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</si>
  <si>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</si>
  <si>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</si>
  <si>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</si>
  <si>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</si>
  <si>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</si>
  <si>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</si>
  <si>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</si>
  <si>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</si>
  <si>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</si>
  <si>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</si>
  <si>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</si>
  <si>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</si>
  <si>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</si>
  <si>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</si>
  <si>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</si>
  <si>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</si>
  <si>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</si>
  <si>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</si>
  <si>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</si>
  <si>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</si>
  <si>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</si>
  <si>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</si>
  <si>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</si>
  <si>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</si>
  <si>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</si>
  <si>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</si>
  <si>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</si>
  <si>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</si>
  <si>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</si>
  <si>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</si>
  <si>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</si>
  <si>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</si>
  <si>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</si>
  <si>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</si>
  <si>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</si>
  <si>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</si>
  <si>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</si>
  <si>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</si>
  <si>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</si>
  <si>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</si>
  <si>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</si>
  <si>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</si>
  <si>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</si>
  <si>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</si>
  <si>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</si>
  <si>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</si>
  <si>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</si>
  <si>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</si>
  <si>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</si>
  <si>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</si>
  <si>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</si>
  <si>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</si>
  <si>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</si>
  <si>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</si>
  <si>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</si>
  <si>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</si>
  <si>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</si>
  <si>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</si>
  <si>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</si>
  <si>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</si>
  <si>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</si>
  <si>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</si>
  <si>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</si>
  <si>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</si>
  <si>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</si>
  <si>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</si>
  <si>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</si>
  <si>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</si>
  <si>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</si>
  <si>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</si>
  <si>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</si>
  <si>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</si>
  <si>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</si>
  <si>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</si>
  <si>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</si>
  <si>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</si>
  <si>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</si>
  <si>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</si>
  <si>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</si>
  <si>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</si>
  <si>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</si>
  <si>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</si>
  <si>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</si>
  <si>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</si>
  <si>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</si>
  <si>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</si>
  <si>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</si>
  <si>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</si>
  <si>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</si>
  <si>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</si>
  <si>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</si>
  <si>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</si>
  <si>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</si>
  <si>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</si>
  <si>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</si>
  <si>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</si>
  <si>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</si>
  <si>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</si>
  <si>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</si>
  <si>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</si>
  <si>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</si>
  <si>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</si>
  <si>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</si>
  <si>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</si>
  <si>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</si>
  <si>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</si>
  <si>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</si>
  <si>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</si>
  <si>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</si>
  <si>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</si>
  <si>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</si>
  <si>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</si>
  <si>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</si>
  <si>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</si>
  <si>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</si>
  <si>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</si>
  <si>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</si>
  <si>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</si>
  <si>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</si>
  <si>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</si>
  <si>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</si>
  <si>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</si>
  <si>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</si>
  <si>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</si>
  <si>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</si>
  <si>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</si>
  <si>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</si>
  <si>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</si>
  <si>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</si>
  <si>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</si>
  <si>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</si>
  <si>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</si>
  <si>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</si>
  <si>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</si>
  <si>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</si>
  <si>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</si>
  <si>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</si>
  <si>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</si>
  <si>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</si>
  <si>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</si>
  <si>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</si>
  <si>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</si>
  <si>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</si>
  <si>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</si>
  <si>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</si>
  <si>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</si>
  <si>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</si>
  <si>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</si>
  <si>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</si>
  <si>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</si>
  <si>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</si>
  <si>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</si>
  <si>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</si>
  <si>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</si>
  <si>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</si>
  <si>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</si>
  <si>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</si>
  <si>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</si>
  <si>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</si>
  <si>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</si>
  <si>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</si>
  <si>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</si>
  <si>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</si>
  <si>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</si>
  <si>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</si>
  <si>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</si>
  <si>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</si>
  <si>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</si>
  <si>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</si>
  <si>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</si>
  <si>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</si>
  <si>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</si>
  <si>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</si>
  <si>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</si>
  <si>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</si>
  <si>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</si>
  <si>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</si>
  <si>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</si>
  <si>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</si>
  <si>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</si>
  <si>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</si>
  <si>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</si>
  <si>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</si>
  <si>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</si>
  <si>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</si>
  <si>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</si>
  <si>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</si>
  <si>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</si>
  <si>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</si>
  <si>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</si>
  <si>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</si>
  <si>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</si>
  <si>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</si>
  <si>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</si>
  <si>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</si>
  <si>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</si>
  <si>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</si>
  <si>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</si>
  <si>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</si>
  <si>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</si>
  <si>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</si>
  <si>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</si>
  <si>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</si>
  <si>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</si>
  <si>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</si>
  <si>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</si>
  <si>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</si>
  <si>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</si>
  <si>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</si>
  <si>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</si>
  <si>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</si>
  <si>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</si>
  <si>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</si>
  <si>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</si>
  <si>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</si>
  <si>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</si>
  <si>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</si>
  <si>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</si>
  <si>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</si>
  <si>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</si>
  <si>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</si>
  <si>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</si>
  <si>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</si>
  <si>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</si>
  <si>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</si>
  <si>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</si>
  <si>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</si>
  <si>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</si>
  <si>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</si>
  <si>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</si>
  <si>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</si>
  <si>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</si>
  <si>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</si>
  <si>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</si>
  <si>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</si>
  <si>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</si>
  <si>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</si>
  <si>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</si>
  <si>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</si>
  <si>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</si>
  <si>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</si>
  <si>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</si>
  <si>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</si>
  <si>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</si>
  <si>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</si>
  <si>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</si>
  <si>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</si>
  <si>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</si>
  <si>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</si>
  <si>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</si>
  <si>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</si>
  <si>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</si>
  <si>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</si>
  <si>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</si>
  <si>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</si>
  <si>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</si>
  <si>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</si>
  <si>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</si>
  <si>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</si>
  <si>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</si>
  <si>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</si>
  <si>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</si>
  <si>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</si>
  <si>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</si>
  <si>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</si>
  <si>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</si>
  <si>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</si>
  <si>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</si>
  <si>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</si>
  <si>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</si>
  <si>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</si>
  <si>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</si>
  <si>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</si>
  <si>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</si>
  <si>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</si>
  <si>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</si>
  <si>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</si>
  <si>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</si>
  <si>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</si>
  <si>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</si>
  <si>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</si>
  <si>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</si>
  <si>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</si>
  <si>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</si>
  <si>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</si>
  <si>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</si>
  <si>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</si>
  <si>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</si>
  <si>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</si>
  <si>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</si>
  <si>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</si>
  <si>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</si>
  <si>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</si>
  <si>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</si>
  <si>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</si>
  <si>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</si>
  <si>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</si>
  <si>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</si>
  <si>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</si>
  <si>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</si>
  <si>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</si>
  <si>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</si>
  <si>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</si>
  <si>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</si>
  <si>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</si>
  <si>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</si>
  <si>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</si>
  <si>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</si>
  <si>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</si>
  <si>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</si>
  <si>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</si>
  <si>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</si>
  <si>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</si>
  <si>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</si>
  <si>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</si>
  <si>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</si>
  <si>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</si>
  <si>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</si>
  <si>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</si>
  <si>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</si>
  <si>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</si>
  <si>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</si>
  <si>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</si>
  <si>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</si>
  <si>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</si>
  <si>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</si>
  <si>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</si>
  <si>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</si>
  <si>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</si>
  <si>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</si>
  <si>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</si>
  <si>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</si>
  <si>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</si>
  <si>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</si>
  <si>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</si>
  <si>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</si>
  <si>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</si>
  <si>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</si>
  <si>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</si>
  <si>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</si>
  <si>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</si>
  <si>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</si>
  <si>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</si>
  <si>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</si>
  <si>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</si>
  <si>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</si>
  <si>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</si>
  <si>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</si>
  <si>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</si>
  <si>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</si>
  <si>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</si>
  <si>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</si>
  <si>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</si>
  <si>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</si>
  <si>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</si>
  <si>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</si>
  <si>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</si>
  <si>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</si>
  <si>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</si>
  <si>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</si>
  <si>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</si>
  <si>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</si>
  <si>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</si>
  <si>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</si>
  <si>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</si>
  <si>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</si>
  <si>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</si>
  <si>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</si>
  <si>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</si>
  <si>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</si>
  <si>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</si>
  <si>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</si>
  <si>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</si>
  <si>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</si>
  <si>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</si>
  <si>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</si>
  <si>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</si>
  <si>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</si>
  <si>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</si>
  <si>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</si>
  <si>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</si>
  <si>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</si>
  <si>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</si>
  <si>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</si>
  <si>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</si>
  <si>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</si>
  <si>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</si>
  <si>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</si>
  <si>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</si>
  <si>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</si>
  <si>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</si>
  <si>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</si>
  <si>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</si>
  <si>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</si>
  <si>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</si>
  <si>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</si>
  <si>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</si>
  <si>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</si>
  <si>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</si>
  <si>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</si>
  <si>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</si>
  <si>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</si>
  <si>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</si>
  <si>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</si>
  <si>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</si>
  <si>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</si>
  <si>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</si>
  <si>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</si>
  <si>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</si>
  <si>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</si>
  <si>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</si>
  <si>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</si>
  <si>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</si>
  <si>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</si>
  <si>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</si>
  <si>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</si>
  <si>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</si>
  <si>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</si>
  <si>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</si>
  <si>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</si>
  <si>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</si>
  <si>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</si>
  <si>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</si>
  <si>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</si>
  <si>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</si>
  <si>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</si>
  <si>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</si>
  <si>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</si>
  <si>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</si>
  <si>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</si>
  <si>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</si>
  <si>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</si>
  <si>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</si>
  <si>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</si>
  <si>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</si>
  <si>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</si>
  <si>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</si>
  <si>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</si>
  <si>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</si>
  <si>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</si>
  <si>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</si>
  <si>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</si>
  <si>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</si>
  <si>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</si>
  <si>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</si>
  <si>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</si>
  <si>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</si>
  <si>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</si>
  <si>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</si>
  <si>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</si>
  <si>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</si>
  <si>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</si>
  <si>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</si>
  <si>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</si>
  <si>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</si>
  <si>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</si>
  <si>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</si>
  <si>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</si>
  <si>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</si>
  <si>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</si>
  <si>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</si>
  <si>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</si>
  <si>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</si>
  <si>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</si>
  <si>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</si>
  <si>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</si>
  <si>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</si>
  <si>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</si>
  <si>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</si>
  <si>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</si>
  <si>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</si>
  <si>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</si>
  <si>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</si>
  <si>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</si>
  <si>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</si>
  <si>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</si>
  <si>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</si>
  <si>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</si>
  <si>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</si>
  <si>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</si>
  <si>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</si>
  <si>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</si>
  <si>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</si>
  <si>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</si>
  <si>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</si>
  <si>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</si>
  <si>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</si>
  <si>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</si>
  <si>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</si>
  <si>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</si>
  <si>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</si>
  <si>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</si>
  <si>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</si>
  <si>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</si>
  <si>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</si>
  <si>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</si>
  <si>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</si>
  <si>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</si>
  <si>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</si>
  <si>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</si>
  <si>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</si>
  <si>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</si>
  <si>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</si>
  <si>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</si>
  <si>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</si>
  <si>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</si>
  <si>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</si>
  <si>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</si>
  <si>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</si>
  <si>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</si>
  <si>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</si>
  <si>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</si>
  <si>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</si>
  <si>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</si>
  <si>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</si>
  <si>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</si>
  <si>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</si>
  <si>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</si>
  <si>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</si>
  <si>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</si>
  <si>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</si>
  <si>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</si>
  <si>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</si>
  <si>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</si>
  <si>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</si>
  <si>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</si>
  <si>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</si>
  <si>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</si>
  <si>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</si>
  <si>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</si>
  <si>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</si>
  <si>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</si>
  <si>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</si>
  <si>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</si>
  <si>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</si>
  <si>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</si>
  <si>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</si>
  <si>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</si>
  <si>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</si>
  <si>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</si>
  <si>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</si>
  <si>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</si>
  <si>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</si>
  <si>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</si>
  <si>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</si>
  <si>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</si>
  <si>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</si>
  <si>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</si>
  <si>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</si>
  <si>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</si>
  <si>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</si>
  <si>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</si>
  <si>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</si>
  <si>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</si>
  <si>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</si>
  <si>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</si>
  <si>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</si>
  <si>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</si>
  <si>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</si>
  <si>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</si>
  <si>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</si>
  <si>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</si>
  <si>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</si>
  <si>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</si>
  <si>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</si>
  <si>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</si>
  <si>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</si>
  <si>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</si>
  <si>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</si>
  <si>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</si>
  <si>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</si>
  <si>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</si>
  <si>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</si>
  <si>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</si>
  <si>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</si>
  <si>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</si>
  <si>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</si>
  <si>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</si>
  <si>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</si>
  <si>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</si>
  <si>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</si>
  <si>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</si>
  <si>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</si>
  <si>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</si>
  <si>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</si>
  <si>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</si>
  <si>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</si>
  <si>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</si>
  <si>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</si>
  <si>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</si>
  <si>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</si>
  <si>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</si>
  <si>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</si>
  <si>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</si>
  <si>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</si>
  <si>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</si>
  <si>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</si>
  <si>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</si>
  <si>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</si>
  <si>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</si>
  <si>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</si>
  <si>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</si>
  <si>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</si>
  <si>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</si>
  <si>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</si>
  <si>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</si>
  <si>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</si>
  <si>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</si>
  <si>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</si>
  <si>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</si>
  <si>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</si>
  <si>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</si>
  <si>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</si>
  <si>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</si>
  <si>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</si>
  <si>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</si>
  <si>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</si>
  <si>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</si>
  <si>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</si>
  <si>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</si>
  <si>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</si>
  <si>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</si>
  <si>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</si>
  <si>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</si>
  <si>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</si>
  <si>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</si>
  <si>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</si>
  <si>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</si>
  <si>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</si>
  <si>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</si>
  <si>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</si>
  <si>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</si>
  <si>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</si>
  <si>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</si>
  <si>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</si>
  <si>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</si>
  <si>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</si>
  <si>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</si>
  <si>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</si>
  <si>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</si>
  <si>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</si>
  <si>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</si>
  <si>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</si>
  <si>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</si>
  <si>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</si>
  <si>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</si>
  <si>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</si>
  <si>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</si>
  <si>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</si>
  <si>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</si>
  <si>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</si>
  <si>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</si>
  <si>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</si>
  <si>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</si>
  <si>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</si>
  <si>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</si>
  <si>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</si>
  <si>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</si>
  <si>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</si>
  <si>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</si>
  <si>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</si>
  <si>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</si>
  <si>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</si>
  <si>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</si>
  <si>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</si>
  <si>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</si>
  <si>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</si>
  <si>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</si>
  <si>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</si>
  <si>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</si>
  <si>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</si>
  <si>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</si>
  <si>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</si>
  <si>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</si>
  <si>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</si>
  <si>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</si>
  <si>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</si>
  <si>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</si>
  <si>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</si>
  <si>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</si>
  <si>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</si>
  <si>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</si>
  <si>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</si>
  <si>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</si>
  <si>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</si>
  <si>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</si>
  <si>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</si>
  <si>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</si>
  <si>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</si>
  <si>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</si>
  <si>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</si>
  <si>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</si>
  <si>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</si>
  <si>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</si>
  <si>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</si>
  <si>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</si>
  <si>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</si>
  <si>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</si>
  <si>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</si>
  <si>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</si>
  <si>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</si>
  <si>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</si>
  <si>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</si>
  <si>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</si>
  <si>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</si>
  <si>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</si>
  <si>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</si>
  <si>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</si>
  <si>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</si>
  <si>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</si>
  <si>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</si>
  <si>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</si>
  <si>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</si>
  <si>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</si>
  <si>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</si>
  <si>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</si>
  <si>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</si>
  <si>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</si>
  <si>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</si>
  <si>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</si>
  <si>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</si>
  <si>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</si>
  <si>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</si>
  <si>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</si>
  <si>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</si>
  <si>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</si>
  <si>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</si>
  <si>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</si>
  <si>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</si>
  <si>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</si>
  <si>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</si>
  <si>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</si>
  <si>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</si>
  <si>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</si>
  <si>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</si>
  <si>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</si>
  <si>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</si>
  <si>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</si>
  <si>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</si>
  <si>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</si>
  <si>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</si>
  <si>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</si>
  <si>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</si>
  <si>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</si>
  <si>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</si>
  <si>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</si>
  <si>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</si>
  <si>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</si>
  <si>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</si>
  <si>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</si>
  <si>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</si>
  <si>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</si>
  <si>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</si>
  <si>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</si>
  <si>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</si>
  <si>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</si>
  <si>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</si>
  <si>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</si>
  <si>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</si>
  <si>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</si>
  <si>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</si>
  <si>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</si>
  <si>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</si>
  <si>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</si>
  <si>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</si>
  <si>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</si>
  <si>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</si>
  <si>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</si>
  <si>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</si>
  <si>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</si>
  <si>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</si>
  <si>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</si>
  <si>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</si>
  <si>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</si>
  <si>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</si>
  <si>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</si>
  <si>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</si>
  <si>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</si>
  <si>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</si>
  <si>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</si>
  <si>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</si>
  <si>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</si>
  <si>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</si>
  <si>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</si>
  <si>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</si>
  <si>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</si>
  <si>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</si>
  <si>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</si>
  <si>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</si>
  <si>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</si>
  <si>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</si>
  <si>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</si>
  <si>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</si>
  <si>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</si>
  <si>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</si>
  <si>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</si>
  <si>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</si>
  <si>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</si>
  <si>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</si>
  <si>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</si>
  <si>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</si>
  <si>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</si>
  <si>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</si>
  <si>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</si>
  <si>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</si>
  <si>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</si>
  <si>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</si>
  <si>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</si>
  <si>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</si>
  <si>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</si>
  <si>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</si>
  <si>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</si>
  <si>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</si>
  <si>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</si>
  <si>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</si>
  <si>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</si>
  <si>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</si>
  <si>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</si>
  <si>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</si>
  <si>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</si>
  <si>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</si>
  <si>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</si>
  <si>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</si>
  <si>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</si>
  <si>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</si>
  <si>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</si>
  <si>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</si>
  <si>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</si>
  <si>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</si>
  <si>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</si>
  <si>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</si>
  <si>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</si>
  <si>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</si>
  <si>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</si>
  <si>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</si>
  <si>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</si>
  <si>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</si>
  <si>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</si>
  <si>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</si>
  <si>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</si>
  <si>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</si>
  <si>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</si>
  <si>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</si>
  <si>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</si>
  <si>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</si>
  <si>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</si>
  <si>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</si>
  <si>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</si>
  <si>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</si>
  <si>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</si>
  <si>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</si>
  <si>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</si>
  <si>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</si>
  <si>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</si>
  <si>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</si>
  <si>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</si>
  <si>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</si>
  <si>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</si>
  <si>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</si>
  <si>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</si>
  <si>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</si>
  <si>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</si>
  <si>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</si>
  <si>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</si>
  <si>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</si>
  <si>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</si>
  <si>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</si>
  <si>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</si>
  <si>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</si>
  <si>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</si>
  <si>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</si>
  <si>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</si>
  <si>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</si>
  <si>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</si>
  <si>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</si>
  <si>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</si>
  <si>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</si>
  <si>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</si>
  <si>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</si>
  <si>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</si>
  <si>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</si>
  <si>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</si>
  <si>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</si>
  <si>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</si>
  <si>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</si>
  <si>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</si>
  <si>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</si>
  <si>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</si>
  <si>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</si>
  <si>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</si>
  <si>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</si>
  <si>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</si>
  <si>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</si>
  <si>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</si>
  <si>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</si>
  <si>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</si>
  <si>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</si>
  <si>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</si>
  <si>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</si>
  <si>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</si>
  <si>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</si>
  <si>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</si>
  <si>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</si>
  <si>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</si>
  <si>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</si>
  <si>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</si>
  <si>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</si>
  <si>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</si>
  <si>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</si>
  <si>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</si>
  <si>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</si>
  <si>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</si>
  <si>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</si>
  <si>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</si>
  <si>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</si>
  <si>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</si>
  <si>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</si>
  <si>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</si>
  <si>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</si>
  <si>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</si>
  <si>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</si>
  <si>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</si>
  <si>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</si>
  <si>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</si>
  <si>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</si>
  <si>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</si>
  <si>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</si>
  <si>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</si>
  <si>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</si>
  <si>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</si>
  <si>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</si>
  <si>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</si>
  <si>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</si>
  <si>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</si>
  <si>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</si>
  <si>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</si>
  <si>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</si>
  <si>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</si>
  <si>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</si>
  <si>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</si>
  <si>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</si>
  <si>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</si>
  <si>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</si>
  <si>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</si>
  <si>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</si>
  <si>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</si>
  <si>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</si>
  <si>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</si>
  <si>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</si>
  <si>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</si>
  <si>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</si>
  <si>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</si>
  <si>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</si>
  <si>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</si>
  <si>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</si>
  <si>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</si>
  <si>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</si>
  <si>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</si>
  <si>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</si>
  <si>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</si>
  <si>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</si>
  <si>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</si>
  <si>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</si>
  <si>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</si>
  <si>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</si>
  <si>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</si>
  <si>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</si>
  <si>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</si>
  <si>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</si>
  <si>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</si>
  <si>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</si>
  <si>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</si>
  <si>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</si>
  <si>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</si>
  <si>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</si>
  <si>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</si>
  <si>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</si>
  <si>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</si>
  <si>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</si>
  <si>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</si>
  <si>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</si>
  <si>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</si>
  <si>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</si>
  <si>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</si>
  <si>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</si>
  <si>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</si>
  <si>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</si>
  <si>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</si>
  <si>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</si>
  <si>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</si>
  <si>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</si>
  <si>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</si>
  <si>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</si>
  <si>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</si>
  <si>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</si>
  <si>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</si>
  <si>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</si>
  <si>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</si>
  <si>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</si>
  <si>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</si>
  <si>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</si>
  <si>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</si>
  <si>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</si>
  <si>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</si>
  <si>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</si>
  <si>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</si>
  <si>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</si>
  <si>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</si>
  <si>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</si>
  <si>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</si>
  <si>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</si>
  <si>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</si>
  <si>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</si>
  <si>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</si>
  <si>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</si>
  <si>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</si>
  <si>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</si>
  <si>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</si>
  <si>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</si>
  <si>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</si>
  <si>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</si>
  <si>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</si>
  <si>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</si>
  <si>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</si>
  <si>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</si>
  <si>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</si>
  <si>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</si>
  <si>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</si>
  <si>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</si>
  <si>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</si>
  <si>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</si>
  <si>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</si>
  <si>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</si>
  <si>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</si>
  <si>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</si>
  <si>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</si>
  <si>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</si>
  <si>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</si>
  <si>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</si>
  <si>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</si>
  <si>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</si>
  <si>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</si>
  <si>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</si>
  <si>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</si>
  <si>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</si>
  <si>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</si>
  <si>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</si>
  <si>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</si>
  <si>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</si>
  <si>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</si>
  <si>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</si>
  <si>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</si>
  <si>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</si>
  <si>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</si>
  <si>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</si>
  <si>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</si>
  <si>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</si>
  <si>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</si>
  <si>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</si>
  <si>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</si>
  <si>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</si>
  <si>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</si>
  <si>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</si>
  <si>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</si>
  <si>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</si>
  <si>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</si>
  <si>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</si>
  <si>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</si>
  <si>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</si>
  <si>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</si>
  <si>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</si>
  <si>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</si>
  <si>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</si>
  <si>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</si>
  <si>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</si>
  <si>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</si>
  <si>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</si>
  <si>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</si>
  <si>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</si>
  <si>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</si>
  <si>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</si>
  <si>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</si>
  <si>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</si>
  <si>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</si>
  <si>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</si>
  <si>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</si>
  <si>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</si>
  <si>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</si>
  <si>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</si>
  <si>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</si>
  <si>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</si>
  <si>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</si>
  <si>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</si>
  <si>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</si>
  <si>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</si>
  <si>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</si>
  <si>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</si>
  <si>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</si>
  <si>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</si>
  <si>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</si>
  <si>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</si>
  <si>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</si>
  <si>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</si>
  <si>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</si>
  <si>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</si>
  <si>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</si>
  <si>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</si>
  <si>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</si>
  <si>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</si>
  <si>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</si>
  <si>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</si>
  <si>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</si>
  <si>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</si>
  <si>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</si>
  <si>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</si>
  <si>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</si>
  <si>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</si>
  <si>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</si>
  <si>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</si>
  <si>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</si>
  <si>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</si>
  <si>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</si>
  <si>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</si>
  <si>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</si>
  <si>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</si>
  <si>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</si>
  <si>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</si>
  <si>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</si>
  <si>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</si>
  <si>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</si>
  <si>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</si>
  <si>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</si>
  <si>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</si>
  <si>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</si>
  <si>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</si>
  <si>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</si>
  <si>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</si>
  <si>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</si>
  <si>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</si>
  <si>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</si>
  <si>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</si>
  <si>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</si>
  <si>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</si>
  <si>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</si>
  <si>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</si>
  <si>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</si>
  <si>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</si>
  <si>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</si>
  <si>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</si>
  <si>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</si>
  <si>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</si>
  <si>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</si>
  <si>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</si>
  <si>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</si>
  <si>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</si>
  <si>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</si>
  <si>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</si>
  <si>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</si>
  <si>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</si>
  <si>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</si>
  <si>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</si>
  <si>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</si>
  <si>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</si>
  <si>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</si>
  <si>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</si>
  <si>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</si>
  <si>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</si>
  <si>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</si>
  <si>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</si>
  <si>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</si>
  <si>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</si>
  <si>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</si>
  <si>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</si>
  <si>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</si>
  <si>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</si>
  <si>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</si>
  <si>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</si>
  <si>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</si>
  <si>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</si>
  <si>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</si>
  <si>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</si>
  <si>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</si>
  <si>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</si>
  <si>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</si>
  <si>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</si>
  <si>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</si>
  <si>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</si>
  <si>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</si>
  <si>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</si>
  <si>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</si>
  <si>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</si>
  <si>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</si>
  <si>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</si>
  <si>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</si>
  <si>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</si>
  <si>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</si>
  <si>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</si>
  <si>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</si>
  <si>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</si>
  <si>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</si>
  <si>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</si>
  <si>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</si>
  <si>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</si>
  <si>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</si>
  <si>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</si>
  <si>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</si>
  <si>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</si>
  <si>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</si>
  <si>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</si>
  <si>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</si>
  <si>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</si>
  <si>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</si>
  <si>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</si>
  <si>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</si>
  <si>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</si>
  <si>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</si>
  <si>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</si>
  <si>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</si>
  <si>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</si>
  <si>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</si>
  <si>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</si>
  <si>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</si>
  <si>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</si>
  <si>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</si>
  <si>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</si>
  <si>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</si>
  <si>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</si>
  <si>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</si>
  <si>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</si>
  <si>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</si>
  <si>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</si>
  <si>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</si>
  <si>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</si>
  <si>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</si>
  <si>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</si>
  <si>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</si>
  <si>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</si>
  <si>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</si>
  <si>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</si>
  <si>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</si>
  <si>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</si>
  <si>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</si>
  <si>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</si>
  <si>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</si>
  <si>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</si>
  <si>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</si>
  <si>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</si>
  <si>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</si>
  <si>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</si>
  <si>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</si>
  <si>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</si>
  <si>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</si>
  <si>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</si>
  <si>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</si>
  <si>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</si>
  <si>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</si>
  <si>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</si>
  <si>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</si>
  <si>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</si>
  <si>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</si>
  <si>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</si>
  <si>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</si>
  <si>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</si>
  <si>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</si>
  <si>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</si>
  <si>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</si>
  <si>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</si>
  <si>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</si>
  <si>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</si>
  <si>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</si>
  <si>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</si>
  <si>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</si>
  <si>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</si>
  <si>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</si>
  <si>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</si>
  <si>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</si>
  <si>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</si>
  <si>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</si>
  <si>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</si>
  <si>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</si>
  <si>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</si>
  <si>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</si>
  <si>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</si>
  <si>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</si>
  <si>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</si>
  <si>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</si>
  <si>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</si>
  <si>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</si>
  <si>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</si>
  <si>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</si>
  <si>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</si>
  <si>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</si>
  <si>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</si>
  <si>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</si>
  <si>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</si>
  <si>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</si>
  <si>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</si>
  <si>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</si>
  <si>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</si>
  <si>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</si>
  <si>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</si>
  <si>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</si>
  <si>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</si>
  <si>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</si>
  <si>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</si>
  <si>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</si>
  <si>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</si>
  <si>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</si>
  <si>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</si>
  <si>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</si>
  <si>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</si>
  <si>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</si>
  <si>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</si>
  <si>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</si>
  <si>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</si>
  <si>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</si>
  <si>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</si>
  <si>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</si>
  <si>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</si>
  <si>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</si>
  <si>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</si>
  <si>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</si>
  <si>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</si>
  <si>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</si>
  <si>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</si>
  <si>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</si>
  <si>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</si>
  <si>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</si>
  <si>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</si>
  <si>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</si>
  <si>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</si>
  <si>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</si>
  <si>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</si>
  <si>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</si>
  <si>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</si>
  <si>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</si>
  <si>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</si>
  <si>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</si>
  <si>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</si>
  <si>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</si>
  <si>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</si>
  <si>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</si>
  <si>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</si>
  <si>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</si>
  <si>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</si>
  <si>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</si>
  <si>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</si>
  <si>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</si>
  <si>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</si>
  <si>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</si>
  <si>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</si>
  <si>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</si>
  <si>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</si>
  <si>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</si>
  <si>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</si>
  <si>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</si>
  <si>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</si>
  <si>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</si>
  <si>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</si>
  <si>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</si>
  <si>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</si>
  <si>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</si>
  <si>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</si>
  <si>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</si>
  <si>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</si>
  <si>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</si>
  <si>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</si>
  <si>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</si>
  <si>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</si>
  <si>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</si>
  <si>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</si>
  <si>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</si>
  <si>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</si>
  <si>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</si>
  <si>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</si>
  <si>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</si>
  <si>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</si>
  <si>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</si>
  <si>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</si>
  <si>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</si>
  <si>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</si>
  <si>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</si>
  <si>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</si>
  <si>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</si>
  <si>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</si>
  <si>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</si>
  <si>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</si>
  <si>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</si>
  <si>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</si>
  <si>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</si>
  <si>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</si>
  <si>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</si>
  <si>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</si>
  <si>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</si>
  <si>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</si>
  <si>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</si>
  <si>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</si>
  <si>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</si>
  <si>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</si>
  <si>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</si>
  <si>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</si>
  <si>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</si>
  <si>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</si>
  <si>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</si>
  <si>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</si>
  <si>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</si>
  <si>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</si>
  <si>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</si>
  <si>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</si>
  <si>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</si>
  <si>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</si>
  <si>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</si>
  <si>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</si>
  <si>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</si>
  <si>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</si>
  <si>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</si>
  <si>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</si>
  <si>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</si>
  <si>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</si>
  <si>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</si>
  <si>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</si>
  <si>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</si>
  <si>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</si>
  <si>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</si>
  <si>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</si>
  <si>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</si>
  <si>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</si>
  <si>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</si>
  <si>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</si>
  <si>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</si>
  <si>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</si>
  <si>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</si>
  <si>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</si>
  <si>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</si>
  <si>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</si>
  <si>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</si>
  <si>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</si>
  <si>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</si>
  <si>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</si>
  <si>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</si>
  <si>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</si>
  <si>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</si>
  <si>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</si>
  <si>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</si>
  <si>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</si>
  <si>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</si>
  <si>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</si>
  <si>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</si>
  <si>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</si>
  <si>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</si>
  <si>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</si>
  <si>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</si>
  <si>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</si>
  <si>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</si>
  <si>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</si>
  <si>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</si>
  <si>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</si>
  <si>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</si>
  <si>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</si>
  <si>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</si>
  <si>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</si>
  <si>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</si>
  <si>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</si>
  <si>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</si>
  <si>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</si>
  <si>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</si>
  <si>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</si>
  <si>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</si>
  <si>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</si>
  <si>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</si>
  <si>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</si>
  <si>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</si>
  <si>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</si>
  <si>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</si>
  <si>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</si>
  <si>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</si>
  <si>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</si>
  <si>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</si>
  <si>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</si>
  <si>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</si>
  <si>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</si>
  <si>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</si>
  <si>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</si>
  <si>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</si>
  <si>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</si>
  <si>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</si>
  <si>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</si>
  <si>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</si>
  <si>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</si>
  <si>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</si>
  <si>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</si>
  <si>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</si>
  <si>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</si>
  <si>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</si>
  <si>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</si>
  <si>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</si>
  <si>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</si>
  <si>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</si>
  <si>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</si>
  <si>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</si>
  <si>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</si>
  <si>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</si>
  <si>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</si>
  <si>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</si>
  <si>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</si>
  <si>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</si>
  <si>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</si>
  <si>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</si>
  <si>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</si>
  <si>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</si>
  <si>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</si>
  <si>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</si>
  <si>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</si>
  <si>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</si>
  <si>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</si>
  <si>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</si>
  <si>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</si>
  <si>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</si>
  <si>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</si>
  <si>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</si>
  <si>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</si>
  <si>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</si>
  <si>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</si>
  <si>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</si>
  <si>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</si>
  <si>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</si>
  <si>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</si>
  <si>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</si>
  <si>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</si>
  <si>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</si>
  <si>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</si>
  <si>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</si>
  <si>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</si>
  <si>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</si>
  <si>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</si>
  <si>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</si>
  <si>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</si>
  <si>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</si>
  <si>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</si>
  <si>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</si>
  <si>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</si>
  <si>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</si>
  <si>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</si>
  <si>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</si>
  <si>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</si>
  <si>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</si>
  <si>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</si>
  <si>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</si>
  <si>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</si>
  <si>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</si>
  <si>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</si>
  <si>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</si>
  <si>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</si>
  <si>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</si>
  <si>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</si>
  <si>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</si>
  <si>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</si>
  <si>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</si>
  <si>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</si>
  <si>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</si>
  <si>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</si>
  <si>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</si>
  <si>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</si>
  <si>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</si>
  <si>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</si>
  <si>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</si>
  <si>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</si>
  <si>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</si>
  <si>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</si>
  <si>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</si>
  <si>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</si>
  <si>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</si>
  <si>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</si>
  <si>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</si>
  <si>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</si>
  <si>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</si>
  <si>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</si>
  <si>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</si>
  <si>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</si>
  <si>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</si>
  <si>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</si>
  <si>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</si>
  <si>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</si>
  <si>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</si>
  <si>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</si>
  <si>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</si>
  <si>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</si>
  <si>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</si>
  <si>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</si>
  <si>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</si>
  <si>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</si>
  <si>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</si>
  <si>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</si>
  <si>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</si>
  <si>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</si>
  <si>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</si>
  <si>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</si>
  <si>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</si>
  <si>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</si>
  <si>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</si>
  <si>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</si>
  <si>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</si>
  <si>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</si>
  <si>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</si>
  <si>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</si>
  <si>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</si>
  <si>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</si>
  <si>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</si>
  <si>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</si>
  <si>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</si>
  <si>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</si>
  <si>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</si>
  <si>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</si>
  <si>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</si>
  <si>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</si>
  <si>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</si>
  <si>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</si>
  <si>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</si>
  <si>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</si>
  <si>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</si>
  <si>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</si>
  <si>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</si>
  <si>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</si>
  <si>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</si>
  <si>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</si>
  <si>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</si>
  <si>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</si>
  <si>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</si>
  <si>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</si>
  <si>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</si>
  <si>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</si>
  <si>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</si>
  <si>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</si>
  <si>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</si>
  <si>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</si>
  <si>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</si>
  <si>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</si>
  <si>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</si>
  <si>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</si>
  <si>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</si>
  <si>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</si>
  <si>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</si>
  <si>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</si>
  <si>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</si>
  <si>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</si>
  <si>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</si>
  <si>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</si>
  <si>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</si>
  <si>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</si>
  <si>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</si>
  <si>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</si>
  <si>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</si>
  <si>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</si>
  <si>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</si>
  <si>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</si>
  <si>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</si>
  <si>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</si>
  <si>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</si>
  <si>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</si>
  <si>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</si>
  <si>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</si>
  <si>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</si>
  <si>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</si>
  <si>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</si>
  <si>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</si>
  <si>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</si>
  <si>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</si>
  <si>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</si>
  <si>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</si>
  <si>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</si>
  <si>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</si>
  <si>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</si>
  <si>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</si>
  <si>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</si>
  <si>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</si>
  <si>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</si>
  <si>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</si>
  <si>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</si>
  <si>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</si>
  <si>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</si>
  <si>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</si>
  <si>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</si>
  <si>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</si>
  <si>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</si>
  <si>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</si>
  <si>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</si>
  <si>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</si>
  <si>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</si>
  <si>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</si>
  <si>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</si>
  <si>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</si>
  <si>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</si>
  <si>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</si>
  <si>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</si>
  <si>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</si>
  <si>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</si>
  <si>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</si>
  <si>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</si>
  <si>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</si>
  <si>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</si>
  <si>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</si>
  <si>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</si>
  <si>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</si>
  <si>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</si>
  <si>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</si>
  <si>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</si>
  <si>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</si>
  <si>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</si>
  <si>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</si>
  <si>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</si>
  <si>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</si>
  <si>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</si>
  <si>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</si>
  <si>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</si>
  <si>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</si>
  <si>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</si>
  <si>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</si>
  <si>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</si>
  <si>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</si>
  <si>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</si>
  <si>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</si>
  <si>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</si>
  <si>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</si>
  <si>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</si>
  <si>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</si>
  <si>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</si>
  <si>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</si>
  <si>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</si>
  <si>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</si>
  <si>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</si>
  <si>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</si>
  <si>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</si>
  <si>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</si>
  <si>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</si>
  <si>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</si>
  <si>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</si>
  <si>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</si>
  <si>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</si>
  <si>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</si>
  <si>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</si>
  <si>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</si>
  <si>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</si>
  <si>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</si>
  <si>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</si>
  <si>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</si>
  <si>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</si>
  <si>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</si>
  <si>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</si>
  <si>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</si>
  <si>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</si>
  <si>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</si>
  <si>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</si>
  <si>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</si>
  <si>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</si>
  <si>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</si>
  <si>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</si>
  <si>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</si>
  <si>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</si>
  <si>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</si>
  <si>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</si>
  <si>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</si>
  <si>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</si>
  <si>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</si>
  <si>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</si>
  <si>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</si>
  <si>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</si>
  <si>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</si>
  <si>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</si>
  <si>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</si>
  <si>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</si>
  <si>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</si>
  <si>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</si>
  <si>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</si>
  <si>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</si>
  <si>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</si>
  <si>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</si>
  <si>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</si>
  <si>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</si>
  <si>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</si>
  <si>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</si>
  <si>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</si>
  <si>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</si>
  <si>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</si>
  <si>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</si>
  <si>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</si>
  <si>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</si>
  <si>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</si>
  <si>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</si>
  <si>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</si>
  <si>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</si>
  <si>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</si>
  <si>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</si>
  <si>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</si>
  <si>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</si>
  <si>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</si>
  <si>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</si>
  <si>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</si>
  <si>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</si>
  <si>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</si>
  <si>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</si>
  <si>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</si>
  <si>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</si>
  <si>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</si>
  <si>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</si>
  <si>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</si>
  <si>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</si>
  <si>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</si>
  <si>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</si>
  <si>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</si>
  <si>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</si>
  <si>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</si>
  <si>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</si>
  <si>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</si>
  <si>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</si>
  <si>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</si>
  <si>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</si>
  <si>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</si>
  <si>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</si>
  <si>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</si>
  <si>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</si>
  <si>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</si>
  <si>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</si>
  <si>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</si>
  <si>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</si>
  <si>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</si>
  <si>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</si>
  <si>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</si>
  <si>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</si>
  <si>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</si>
  <si>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</si>
  <si>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</si>
  <si>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</si>
  <si>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</si>
  <si>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</si>
  <si>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</si>
  <si>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</si>
  <si>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</si>
  <si>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</si>
  <si>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</si>
  <si>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</si>
  <si>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</si>
  <si>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</si>
  <si>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</si>
  <si>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</si>
  <si>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</si>
  <si>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</si>
  <si>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</si>
  <si>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</si>
  <si>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</si>
  <si>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</si>
  <si>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</si>
  <si>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</si>
  <si>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</si>
  <si>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</si>
  <si>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</si>
  <si>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</si>
  <si>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</si>
  <si>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</si>
  <si>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</si>
  <si>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</si>
  <si>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</si>
  <si>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</si>
  <si>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</si>
  <si>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</si>
  <si>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</si>
  <si>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</si>
  <si>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</si>
  <si>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</si>
  <si>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</si>
  <si>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</si>
  <si>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</si>
  <si>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</si>
  <si>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</si>
  <si>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</si>
  <si>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</si>
  <si>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</si>
  <si>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</si>
  <si>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</si>
  <si>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</si>
  <si>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</si>
  <si>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</si>
  <si>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</si>
  <si>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</si>
  <si>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</si>
  <si>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</si>
  <si>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</si>
  <si>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</si>
  <si>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</si>
  <si>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</si>
  <si>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</si>
  <si>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</si>
  <si>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</si>
  <si>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</si>
  <si>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</si>
  <si>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</si>
  <si>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</si>
  <si>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</si>
  <si>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</si>
  <si>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</si>
  <si>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</si>
  <si>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</si>
  <si>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</si>
  <si>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</si>
  <si>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</si>
  <si>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</si>
  <si>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</si>
  <si>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</si>
  <si>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</si>
  <si>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</si>
  <si>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</si>
  <si>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</si>
  <si>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</si>
  <si>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</si>
  <si>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</si>
  <si>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</si>
  <si>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</si>
  <si>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</si>
  <si>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</si>
  <si>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</si>
  <si>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</si>
  <si>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</si>
  <si>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</si>
  <si>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</si>
  <si>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</si>
  <si>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</si>
  <si>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</si>
  <si>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</si>
  <si>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</si>
  <si>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</si>
  <si>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</si>
  <si>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</si>
  <si>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</si>
  <si>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</si>
  <si>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</si>
  <si>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</si>
  <si>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</si>
  <si>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</si>
  <si>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</si>
  <si>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</si>
  <si>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</si>
  <si>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</si>
  <si>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</si>
  <si>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</si>
  <si>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</si>
  <si>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</si>
  <si>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</si>
  <si>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</si>
  <si>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</si>
  <si>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</si>
  <si>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</si>
  <si>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</si>
  <si>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</si>
  <si>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</si>
  <si>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</si>
  <si>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</si>
  <si>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</si>
  <si>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</si>
  <si>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</si>
  <si>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</si>
  <si>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</si>
  <si>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</si>
  <si>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</si>
  <si>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</si>
  <si>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</si>
  <si>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</si>
  <si>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</si>
  <si>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</si>
  <si>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</si>
  <si>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</si>
  <si>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</si>
  <si>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</si>
  <si>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</si>
  <si>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</si>
  <si>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</si>
  <si>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</si>
  <si>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</si>
  <si>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</si>
  <si>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</si>
  <si>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</si>
  <si>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</si>
  <si>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</si>
  <si>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</si>
  <si>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</si>
  <si>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</si>
  <si>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</si>
  <si>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</si>
  <si>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</si>
  <si>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</si>
  <si>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</si>
  <si>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</si>
  <si>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</si>
  <si>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</si>
  <si>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</si>
  <si>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</si>
  <si>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</si>
  <si>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</si>
  <si>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</si>
  <si>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</si>
  <si>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</si>
  <si>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</si>
  <si>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</si>
  <si>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</si>
  <si>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</si>
  <si>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</si>
  <si>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</si>
  <si>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</si>
  <si>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</si>
  <si>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</si>
  <si>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</si>
  <si>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</si>
  <si>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</si>
  <si>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</si>
  <si>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</si>
  <si>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</si>
  <si>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</si>
  <si>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</si>
  <si>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</si>
  <si>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</si>
  <si>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</si>
  <si>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</si>
  <si>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</si>
  <si>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</si>
  <si>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</si>
  <si>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</si>
  <si>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</si>
  <si>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</si>
  <si>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</si>
  <si>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</si>
  <si>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</si>
  <si>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</si>
  <si>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</si>
  <si>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</si>
  <si>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</si>
  <si>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</si>
  <si>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</si>
  <si>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</si>
  <si>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</si>
  <si>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</si>
  <si>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</si>
  <si>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</si>
  <si>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</si>
  <si>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</si>
  <si>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</si>
  <si>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</si>
  <si>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</si>
  <si>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</si>
  <si>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</si>
  <si>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</si>
  <si>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</si>
  <si>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</si>
  <si>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</si>
  <si>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</si>
  <si>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</si>
  <si>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</si>
  <si>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</si>
  <si>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</si>
  <si>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</si>
  <si>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</si>
  <si>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</si>
  <si>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</si>
  <si>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</si>
  <si>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</si>
  <si>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</si>
  <si>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</si>
  <si>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</si>
  <si>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</si>
  <si>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</si>
  <si>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</si>
  <si>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</si>
  <si>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</si>
  <si>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</si>
  <si>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</si>
  <si>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</si>
  <si>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</si>
  <si>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</si>
  <si>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</si>
  <si>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</si>
  <si>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</si>
  <si>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</si>
  <si>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</si>
  <si>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</si>
  <si>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</si>
  <si>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</si>
  <si>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</si>
  <si>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</si>
  <si>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</si>
  <si>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</si>
  <si>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</si>
  <si>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</si>
  <si>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</si>
  <si>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</si>
  <si>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</si>
  <si>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</si>
  <si>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</si>
  <si>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</si>
  <si>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</si>
  <si>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</si>
  <si>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</si>
  <si>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</si>
  <si>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</si>
  <si>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</si>
  <si>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</si>
  <si>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</si>
  <si>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</si>
  <si>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</si>
  <si>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</si>
  <si>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</si>
  <si>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</si>
  <si>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</si>
  <si>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</si>
  <si>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</si>
  <si>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</si>
  <si>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</si>
  <si>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</si>
  <si>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</si>
  <si>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</si>
  <si>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</si>
  <si>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</si>
  <si>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</si>
  <si>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</si>
  <si>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</si>
  <si>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</si>
  <si>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</si>
  <si>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</si>
  <si>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</si>
  <si>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</si>
  <si>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</si>
  <si>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</si>
  <si>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</si>
  <si>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</si>
  <si>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</si>
  <si>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</si>
  <si>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</si>
  <si>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</si>
  <si>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</si>
  <si>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</si>
  <si>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</si>
  <si>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</si>
  <si>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</si>
  <si>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</si>
  <si>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</si>
  <si>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</si>
  <si>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</si>
  <si>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</si>
  <si>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</si>
  <si>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</si>
  <si>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</si>
  <si>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</si>
  <si>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</si>
  <si>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</si>
  <si>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</si>
  <si>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</si>
  <si>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</si>
  <si>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</si>
  <si>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</si>
  <si>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</si>
  <si>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</si>
  <si>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</si>
  <si>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</si>
  <si>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</si>
  <si>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</si>
  <si>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</si>
  <si>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</si>
  <si>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</si>
  <si>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</si>
  <si>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</si>
  <si>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</si>
  <si>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</si>
  <si>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</si>
  <si>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</si>
  <si>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</si>
  <si>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</si>
  <si>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</si>
  <si>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</si>
  <si>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</si>
  <si>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</si>
  <si>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</si>
  <si>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</si>
  <si>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</si>
  <si>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</si>
  <si>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</si>
  <si>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</si>
  <si>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</si>
  <si>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</si>
  <si>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</si>
  <si>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</si>
  <si>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</si>
  <si>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</si>
  <si>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</si>
  <si>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</si>
  <si>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</si>
  <si>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</si>
  <si>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</si>
  <si>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</si>
  <si>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</si>
  <si>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</si>
  <si>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</si>
  <si>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</si>
  <si>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</si>
  <si>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</si>
  <si>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</si>
  <si>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</si>
  <si>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</si>
  <si>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</si>
  <si>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</si>
  <si>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</si>
  <si>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</si>
  <si>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</si>
  <si>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</si>
  <si>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</si>
  <si>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</si>
  <si>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</si>
  <si>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</si>
  <si>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</si>
  <si>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</si>
  <si>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</si>
  <si>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</si>
  <si>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</si>
  <si>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</si>
  <si>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</si>
  <si>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</si>
  <si>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</si>
  <si>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</si>
  <si>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</si>
  <si>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</si>
  <si>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</si>
  <si>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</si>
  <si>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</si>
  <si>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</si>
  <si>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</si>
  <si>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</si>
  <si>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</si>
  <si>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</si>
  <si>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</si>
  <si>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</si>
  <si>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</si>
  <si>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</si>
  <si>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</si>
  <si>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</si>
  <si>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</si>
  <si>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</si>
  <si>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</si>
  <si>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</si>
  <si>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</si>
  <si>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</si>
  <si>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</si>
  <si>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</si>
  <si>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</si>
  <si>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</si>
  <si>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</si>
  <si>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</si>
  <si>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</si>
  <si>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</si>
  <si>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</si>
  <si>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</si>
  <si>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</si>
  <si>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</si>
  <si>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</si>
  <si>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</si>
  <si>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</si>
  <si>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</si>
  <si>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</si>
  <si>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</si>
  <si>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</si>
  <si>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</si>
  <si>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</si>
  <si>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</si>
  <si>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</si>
  <si>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</si>
  <si>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</si>
  <si>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</si>
  <si>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</si>
  <si>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</si>
  <si>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</si>
  <si>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</si>
  <si>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</si>
  <si>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</si>
  <si>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</si>
  <si>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</si>
  <si>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</si>
  <si>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</si>
  <si>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</si>
  <si>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</si>
  <si>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</si>
  <si>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</si>
  <si>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</si>
  <si>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</si>
  <si>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</si>
  <si>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</si>
  <si>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</si>
  <si>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</si>
  <si>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</si>
  <si>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</si>
  <si>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</si>
  <si>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</si>
  <si>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</si>
  <si>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</si>
  <si>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</si>
  <si>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</si>
  <si>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</si>
  <si>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</si>
  <si>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</si>
  <si>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</si>
  <si>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</si>
  <si>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</si>
  <si>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</si>
  <si>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</si>
  <si>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</si>
  <si>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</si>
  <si>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</si>
  <si>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</si>
  <si>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</si>
  <si>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</si>
  <si>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</si>
  <si>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</si>
  <si>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</si>
  <si>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</si>
  <si>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</si>
  <si>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</si>
  <si>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</si>
  <si>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</si>
  <si>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</si>
  <si>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</si>
  <si>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</si>
  <si>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</si>
  <si>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</si>
  <si>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</si>
  <si>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</si>
  <si>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</si>
  <si>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</si>
  <si>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</si>
  <si>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</si>
  <si>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</si>
  <si>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</si>
  <si>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</si>
  <si>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</si>
  <si>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</si>
  <si>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</si>
  <si>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</si>
  <si>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</si>
  <si>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</si>
  <si>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</si>
  <si>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</si>
  <si>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</si>
  <si>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</si>
  <si>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</si>
  <si>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</si>
  <si>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</si>
  <si>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</si>
  <si>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</si>
  <si>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</si>
  <si>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</si>
  <si>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</si>
  <si>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</si>
  <si>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</si>
  <si>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</si>
  <si>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</si>
  <si>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</si>
  <si>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</si>
  <si>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</si>
  <si>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</si>
  <si>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</si>
  <si>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</si>
  <si>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</si>
  <si>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</si>
  <si>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</si>
  <si>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</si>
  <si>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</si>
  <si>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</si>
  <si>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</si>
  <si>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</si>
  <si>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</si>
  <si>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</si>
  <si>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</si>
  <si>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</si>
  <si>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</si>
  <si>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</si>
  <si>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</si>
  <si>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</si>
  <si>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</si>
  <si>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</si>
  <si>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</si>
  <si>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</si>
  <si>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</si>
  <si>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</si>
  <si>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</si>
  <si>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</si>
  <si>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</si>
  <si>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</si>
  <si>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</si>
  <si>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</si>
  <si>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</si>
  <si>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</si>
  <si>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</si>
  <si>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</si>
  <si>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</si>
  <si>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</si>
  <si>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</si>
  <si>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</si>
  <si>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</si>
  <si>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</si>
  <si>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</si>
  <si>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</si>
  <si>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</si>
  <si>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</si>
  <si>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</si>
  <si>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</si>
  <si>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</si>
  <si>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</si>
  <si>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</si>
  <si>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</si>
  <si>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</si>
  <si>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</si>
  <si>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</si>
  <si>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</si>
  <si>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</si>
  <si>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</si>
  <si>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</si>
  <si>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</si>
  <si>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</si>
  <si>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</si>
  <si>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</si>
  <si>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</si>
  <si>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</si>
  <si>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</si>
  <si>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</si>
  <si>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</si>
  <si>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</si>
  <si>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</si>
  <si>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</si>
  <si>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</si>
  <si>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</si>
  <si>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</si>
  <si>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</si>
  <si>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</si>
  <si>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</si>
  <si>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</si>
  <si>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</si>
  <si>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</si>
  <si>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</si>
  <si>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</si>
  <si>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</si>
  <si>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</si>
  <si>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</si>
  <si>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</si>
  <si>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</si>
  <si>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</si>
  <si>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</si>
  <si>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</si>
  <si>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</si>
  <si>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</si>
  <si>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</si>
  <si>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</si>
  <si>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</si>
  <si>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</si>
  <si>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</si>
  <si>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</si>
  <si>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</si>
  <si>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</si>
  <si>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</si>
  <si>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</si>
  <si>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</si>
  <si>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</si>
  <si>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</si>
  <si>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</si>
  <si>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</si>
  <si>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</si>
  <si>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</si>
  <si>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</si>
  <si>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</si>
  <si>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</si>
  <si>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</si>
  <si>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</si>
  <si>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</si>
  <si>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</si>
  <si>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</si>
  <si>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</si>
  <si>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</si>
  <si>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</si>
  <si>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</si>
  <si>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</si>
  <si>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</si>
  <si>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</si>
  <si>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</si>
  <si>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</si>
  <si>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</si>
  <si>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</si>
  <si>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</si>
  <si>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</si>
  <si>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</si>
  <si>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</si>
  <si>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</si>
  <si>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</si>
  <si>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</si>
  <si>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</si>
  <si>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</si>
  <si>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</si>
  <si>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</si>
  <si>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</si>
  <si>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</si>
  <si>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</si>
  <si>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</si>
  <si>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</si>
  <si>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</si>
  <si>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</si>
  <si>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</si>
  <si>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</si>
  <si>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</si>
  <si>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</si>
  <si>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</si>
  <si>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</si>
  <si>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</si>
  <si>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</si>
  <si>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</si>
  <si>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</si>
  <si>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</si>
  <si>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</si>
  <si>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</si>
  <si>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</si>
  <si>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</si>
  <si>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</si>
  <si>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</si>
  <si>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</si>
  <si>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</si>
  <si>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</si>
  <si>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</si>
  <si>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</si>
  <si>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</si>
  <si>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</si>
  <si>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</si>
  <si>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</si>
  <si>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</si>
  <si>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</si>
  <si>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</si>
  <si>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</si>
  <si>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</si>
  <si>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</si>
  <si>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</si>
  <si>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</si>
  <si>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</si>
  <si>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</si>
  <si>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</si>
  <si>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</si>
  <si>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</si>
  <si>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</si>
  <si>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</si>
  <si>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</si>
  <si>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</si>
  <si>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</si>
  <si>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</si>
  <si>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</si>
  <si>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</si>
  <si>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</si>
  <si>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</si>
  <si>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</si>
  <si>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</si>
  <si>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</si>
  <si>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</si>
  <si>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</si>
  <si>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</si>
  <si>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</si>
  <si>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</si>
  <si>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</si>
  <si>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</si>
  <si>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</si>
  <si>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</si>
  <si>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</si>
  <si>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</si>
  <si>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</si>
  <si>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</si>
  <si>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</si>
  <si>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</si>
  <si>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</si>
  <si>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</si>
  <si>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</si>
  <si>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</si>
  <si>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</si>
  <si>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</si>
  <si>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</si>
  <si>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</si>
  <si>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</si>
  <si>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</si>
  <si>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</si>
  <si>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</si>
  <si>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</si>
  <si>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</si>
  <si>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</si>
  <si>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</si>
  <si>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</si>
  <si>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</si>
  <si>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</si>
  <si>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</si>
  <si>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</si>
  <si>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</si>
  <si>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</si>
  <si>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</si>
  <si>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</si>
  <si>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</si>
  <si>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</si>
  <si>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</si>
  <si>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</si>
  <si>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</si>
  <si>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</si>
  <si>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</si>
  <si>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</si>
  <si>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</si>
  <si>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</si>
  <si>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</si>
  <si>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</si>
  <si>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</si>
  <si>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</si>
  <si>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</si>
  <si>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</si>
  <si>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</si>
  <si>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</si>
  <si>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</si>
  <si>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</si>
  <si>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</si>
  <si>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</si>
  <si>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</si>
  <si>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</si>
  <si>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</si>
  <si>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</si>
  <si>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</si>
  <si>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</si>
  <si>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</si>
  <si>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</si>
  <si>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</si>
  <si>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</si>
  <si>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</si>
  <si>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</si>
  <si>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</si>
  <si>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</si>
  <si>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</si>
  <si>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</si>
  <si>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</si>
  <si>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</si>
  <si>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</si>
  <si>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</si>
  <si>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</si>
  <si>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</si>
  <si>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</si>
  <si>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</si>
  <si>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</si>
  <si>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</si>
  <si>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</si>
  <si>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</si>
  <si>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</si>
  <si>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</si>
  <si>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</si>
  <si>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</si>
  <si>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</si>
  <si>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</si>
  <si>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</si>
  <si>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</si>
  <si>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</si>
  <si>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</si>
  <si>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</si>
  <si>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</si>
  <si>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</si>
  <si>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</si>
  <si>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</si>
  <si>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</si>
  <si>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</si>
  <si>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</si>
  <si>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</si>
  <si>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</si>
  <si>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</si>
  <si>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</si>
  <si>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</si>
  <si>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</si>
  <si>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</si>
  <si>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</si>
  <si>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</si>
  <si>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</si>
  <si>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</si>
  <si>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</si>
  <si>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</si>
  <si>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</si>
  <si>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</si>
  <si>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</si>
  <si>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</si>
  <si>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</si>
  <si>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</si>
  <si>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</si>
  <si>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</si>
  <si>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</si>
  <si>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</si>
  <si>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</si>
  <si>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</si>
  <si>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</si>
  <si>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</si>
  <si>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</si>
  <si>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</si>
  <si>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</si>
  <si>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</si>
  <si>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</si>
  <si>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</si>
  <si>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</si>
  <si>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</si>
  <si>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</si>
  <si>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</si>
  <si>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</si>
  <si>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</si>
  <si>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</si>
  <si>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</si>
  <si>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</si>
  <si>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</si>
  <si>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</si>
  <si>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</si>
  <si>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</si>
  <si>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</si>
  <si>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</si>
  <si>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</si>
  <si>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</si>
  <si>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</si>
  <si>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</si>
  <si>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</si>
  <si>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</si>
  <si>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</si>
  <si>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</si>
  <si>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</si>
  <si>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</si>
  <si>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</si>
  <si>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</si>
  <si>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</si>
  <si>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</si>
  <si>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</si>
  <si>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</si>
  <si>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</si>
  <si>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</si>
  <si>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</si>
  <si>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</si>
  <si>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</si>
  <si>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</si>
  <si>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</si>
  <si>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</si>
  <si>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</si>
  <si>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</si>
  <si>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</si>
  <si>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</si>
  <si>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</si>
  <si>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</si>
  <si>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</si>
  <si>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</si>
  <si>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</si>
  <si>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</si>
  <si>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</si>
  <si>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</si>
  <si>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</si>
  <si>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</si>
  <si>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</si>
  <si>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</si>
  <si>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</si>
  <si>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</si>
  <si>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</si>
  <si>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</si>
  <si>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</si>
  <si>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</si>
  <si>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</si>
  <si>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</si>
  <si>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</si>
  <si>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</si>
  <si>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</si>
  <si>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</si>
  <si>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</si>
  <si>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</si>
  <si>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</si>
  <si>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</si>
  <si>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</si>
  <si>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</si>
  <si>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</si>
  <si>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</si>
  <si>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</si>
  <si>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</si>
  <si>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</si>
  <si>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</si>
  <si>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</si>
  <si>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</si>
  <si>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</si>
  <si>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</si>
  <si>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</si>
  <si>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</si>
  <si>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</si>
  <si>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</si>
  <si>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</si>
  <si>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</si>
  <si>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</si>
  <si>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</si>
  <si>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</si>
  <si>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</si>
  <si>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</si>
  <si>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</si>
  <si>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</si>
  <si>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</si>
  <si>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</si>
  <si>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</si>
  <si>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</si>
  <si>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</si>
  <si>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</si>
  <si>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</si>
  <si>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</si>
  <si>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</si>
  <si>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</si>
  <si>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</si>
  <si>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</si>
  <si>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</si>
  <si>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</si>
  <si>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</si>
  <si>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</si>
  <si>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</si>
  <si>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</si>
  <si>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</si>
  <si>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</si>
  <si>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</si>
  <si>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</si>
  <si>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</si>
  <si>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</si>
  <si>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</si>
  <si>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</si>
  <si>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</si>
  <si>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</si>
  <si>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</si>
  <si>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</si>
  <si>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</si>
  <si>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</si>
  <si>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</si>
  <si>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</si>
  <si>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</si>
  <si>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</si>
  <si>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</si>
  <si>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</si>
  <si>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</si>
  <si>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</si>
  <si>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</si>
  <si>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</si>
  <si>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</si>
  <si>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</si>
  <si>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</si>
  <si>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</si>
  <si>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</si>
  <si>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</si>
  <si>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</si>
  <si>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</si>
  <si>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</si>
  <si>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</si>
  <si>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</si>
  <si>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</si>
  <si>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</si>
  <si>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</si>
  <si>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</si>
  <si>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</si>
  <si>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</si>
  <si>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</si>
  <si>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</si>
  <si>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</si>
  <si>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</si>
  <si>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</si>
  <si>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</si>
  <si>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</si>
  <si>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</si>
  <si>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</si>
  <si>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</si>
  <si>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</si>
  <si>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</si>
  <si>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</si>
  <si>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</si>
  <si>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</si>
  <si>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</si>
  <si>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</si>
  <si>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</si>
  <si>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</si>
  <si>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</si>
  <si>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</si>
  <si>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</si>
  <si>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</si>
  <si>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</si>
  <si>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</si>
  <si>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</si>
  <si>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</si>
  <si>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</si>
  <si>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</si>
  <si>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</si>
  <si>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</si>
  <si>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</si>
  <si>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</si>
  <si>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</si>
  <si>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</si>
  <si>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</si>
  <si>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</si>
  <si>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</si>
  <si>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</si>
  <si>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</si>
  <si>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</si>
  <si>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</si>
  <si>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</si>
  <si>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</si>
  <si>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</si>
  <si>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</si>
  <si>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</si>
  <si>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</si>
  <si>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</si>
  <si>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</si>
  <si>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</si>
  <si>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</si>
  <si>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</si>
  <si>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</si>
  <si>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</si>
  <si>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</si>
  <si>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</si>
  <si>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</si>
  <si>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</si>
  <si>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</si>
  <si>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</si>
  <si>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</si>
  <si>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</si>
  <si>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</si>
  <si>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</si>
  <si>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</si>
  <si>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</si>
  <si>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</si>
  <si>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</si>
  <si>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</si>
  <si>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</si>
  <si>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</si>
  <si>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</si>
  <si>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</si>
  <si>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</si>
  <si>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</si>
  <si>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</si>
  <si>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</si>
  <si>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</si>
  <si>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</si>
  <si>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</si>
  <si>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</si>
  <si>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</si>
  <si>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</si>
  <si>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</si>
  <si>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</si>
  <si>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</si>
  <si>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</si>
  <si>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</si>
  <si>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</si>
  <si>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</si>
  <si>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</si>
  <si>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</si>
  <si>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</si>
  <si>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</si>
  <si>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</si>
  <si>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</si>
  <si>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</si>
  <si>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</si>
  <si>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</si>
  <si>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</si>
  <si>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</si>
  <si>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</si>
  <si>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</si>
  <si>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</si>
  <si>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</si>
  <si>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</si>
  <si>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</si>
  <si>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</si>
  <si>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</si>
  <si>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</si>
  <si>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</si>
  <si>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</si>
  <si>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</si>
  <si>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</si>
  <si>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</si>
  <si>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</si>
  <si>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</si>
  <si>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</si>
  <si>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</si>
  <si>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</si>
  <si>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</si>
  <si>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</si>
  <si>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</si>
  <si>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</si>
  <si>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</si>
  <si>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</si>
  <si>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</si>
  <si>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</si>
  <si>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</si>
  <si>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</si>
  <si>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</si>
  <si>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</si>
  <si>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</si>
  <si>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</si>
  <si>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</si>
  <si>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</si>
  <si>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</si>
  <si>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</si>
  <si>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</si>
  <si>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</si>
  <si>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</si>
  <si>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</si>
  <si>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</si>
  <si>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</si>
  <si>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</si>
  <si>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</si>
  <si>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</si>
  <si>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</si>
  <si>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</si>
  <si>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</si>
  <si>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</si>
  <si>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</si>
  <si>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</si>
  <si>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</si>
  <si>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</si>
  <si>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</si>
  <si>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</si>
  <si>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</si>
  <si>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</si>
  <si>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</si>
  <si>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</si>
  <si>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</si>
  <si>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</si>
  <si>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</si>
  <si>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</si>
  <si>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</si>
  <si>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</si>
  <si>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</si>
  <si>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</si>
  <si>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</si>
  <si>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</si>
  <si>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</si>
  <si>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</si>
  <si>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</si>
  <si>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</si>
  <si>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</si>
  <si>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</si>
  <si>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</si>
  <si>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</si>
  <si>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</si>
  <si>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</si>
  <si>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</si>
  <si>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</si>
  <si>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</si>
  <si>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</si>
  <si>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</si>
  <si>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</si>
  <si>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</si>
  <si>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</si>
  <si>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</si>
  <si>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</si>
  <si>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</si>
  <si>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</si>
  <si>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</si>
  <si>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</si>
  <si>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</si>
  <si>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</si>
  <si>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</si>
  <si>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</si>
  <si>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</si>
  <si>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</si>
  <si>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</si>
  <si>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</si>
  <si>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</si>
  <si>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</si>
  <si>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</si>
  <si>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</si>
  <si>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</si>
  <si>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</si>
  <si>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</si>
  <si>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</si>
  <si>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</si>
  <si>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</si>
  <si>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</si>
  <si>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</si>
  <si>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</si>
  <si>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</si>
  <si>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</si>
  <si>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</si>
  <si>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</si>
  <si>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</si>
  <si>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</si>
  <si>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</si>
  <si>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</si>
  <si>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</si>
  <si>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</si>
  <si>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</si>
  <si>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</si>
  <si>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</si>
  <si>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</si>
  <si>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</si>
  <si>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</si>
  <si>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</si>
  <si>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</si>
  <si>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</si>
  <si>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</si>
  <si>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</si>
  <si>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</si>
  <si>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</si>
  <si>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</si>
  <si>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</si>
  <si>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</si>
  <si>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</si>
  <si>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</si>
  <si>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</si>
  <si>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</si>
  <si>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</si>
  <si>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</si>
  <si>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</si>
  <si>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</si>
  <si>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</si>
  <si>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</si>
  <si>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</si>
  <si>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</si>
  <si>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</si>
  <si>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</si>
  <si>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</si>
  <si>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</si>
  <si>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</si>
  <si>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</si>
  <si>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</si>
  <si>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</si>
  <si>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</si>
  <si>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</si>
  <si>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</si>
  <si>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</si>
  <si>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</si>
  <si>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</si>
  <si>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</si>
  <si>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</si>
  <si>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</si>
  <si>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</si>
  <si>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</si>
  <si>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</si>
  <si>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</si>
  <si>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</si>
  <si>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</si>
  <si>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</si>
  <si>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</si>
  <si>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</si>
  <si>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</si>
  <si>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</si>
  <si>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</si>
  <si>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</si>
  <si>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</si>
  <si>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</si>
  <si>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</si>
  <si>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</si>
  <si>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</si>
  <si>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</si>
  <si>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</si>
  <si>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</si>
  <si>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</si>
  <si>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</si>
  <si>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</si>
  <si>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</si>
  <si>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</si>
  <si>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</si>
  <si>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</si>
  <si>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</si>
  <si>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</si>
  <si>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</si>
  <si>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</si>
  <si>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</si>
  <si>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</si>
  <si>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</si>
  <si>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</si>
  <si>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</si>
  <si>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</si>
  <si>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</si>
  <si>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</si>
  <si>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</si>
  <si>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</si>
  <si>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</si>
  <si>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</si>
  <si>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</si>
  <si>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</si>
  <si>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</si>
  <si>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</si>
  <si>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</si>
  <si>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</si>
  <si>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</si>
  <si>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</si>
  <si>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</si>
  <si>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</si>
  <si>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</si>
  <si>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</si>
  <si>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</si>
  <si>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</si>
  <si>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</si>
  <si>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</si>
  <si>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</si>
  <si>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</si>
  <si>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</si>
  <si>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</si>
  <si>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</si>
  <si>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</si>
  <si>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</si>
  <si>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</si>
  <si>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</si>
  <si>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</si>
  <si>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</si>
  <si>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</si>
  <si>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</si>
  <si>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</si>
  <si>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</si>
  <si>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</si>
  <si>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</si>
  <si>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</si>
  <si>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</si>
  <si>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</si>
  <si>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</si>
  <si>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</si>
  <si>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</si>
  <si>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</si>
  <si>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</si>
  <si>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</si>
  <si>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</si>
  <si>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</si>
  <si>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</si>
  <si>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</si>
  <si>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</si>
  <si>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</si>
  <si>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</si>
  <si>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</si>
  <si>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</si>
  <si>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</si>
  <si>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</si>
  <si>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</si>
  <si>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</si>
  <si>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</si>
  <si>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</si>
  <si>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</si>
  <si>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</si>
  <si>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</si>
  <si>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</si>
  <si>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</si>
  <si>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</si>
  <si>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</si>
  <si>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</si>
  <si>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</si>
  <si>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</si>
  <si>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</si>
  <si>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</si>
  <si>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</si>
  <si>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</si>
  <si>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</si>
  <si>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</si>
  <si>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</si>
  <si>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</si>
  <si>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</si>
  <si>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</si>
  <si>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</si>
  <si>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</si>
  <si>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</si>
  <si>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</si>
  <si>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</si>
  <si>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</si>
  <si>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</si>
  <si>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</si>
  <si>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</si>
  <si>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</si>
  <si>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</si>
  <si>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</si>
  <si>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</si>
  <si>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</si>
  <si>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</si>
  <si>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</si>
  <si>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</si>
  <si>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</si>
  <si>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</si>
  <si>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</si>
  <si>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</si>
  <si>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</si>
  <si>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</si>
  <si>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</si>
  <si>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</si>
  <si>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</si>
  <si>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</si>
  <si>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</si>
  <si>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</si>
  <si>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</si>
  <si>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</si>
  <si>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</si>
  <si>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</si>
  <si>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</si>
  <si>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</si>
  <si>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</si>
  <si>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</si>
  <si>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</si>
  <si>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</si>
  <si>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</si>
  <si>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</si>
  <si>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</si>
  <si>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</si>
  <si>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</si>
  <si>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</si>
  <si>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</si>
  <si>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</si>
  <si>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</si>
  <si>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</si>
  <si>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</si>
  <si>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</si>
  <si>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</si>
  <si>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</si>
  <si>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</si>
  <si>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</si>
  <si>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</si>
  <si>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</si>
  <si>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</si>
  <si>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</si>
  <si>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</si>
  <si>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</si>
  <si>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</si>
  <si>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</si>
  <si>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</si>
  <si>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</si>
  <si>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</si>
  <si>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</si>
  <si>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</si>
  <si>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</si>
  <si>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</si>
  <si>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</si>
  <si>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</si>
  <si>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</si>
  <si>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</si>
  <si>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</si>
  <si>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</si>
  <si>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</si>
  <si>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</si>
  <si>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</si>
  <si>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</si>
  <si>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</si>
  <si>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</si>
  <si>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</si>
  <si>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</si>
  <si>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</si>
  <si>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</si>
  <si>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</si>
  <si>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</si>
  <si>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</si>
  <si>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</si>
  <si>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</si>
  <si>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</si>
  <si>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</si>
  <si>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</si>
  <si>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</si>
  <si>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</si>
  <si>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</si>
  <si>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</si>
  <si>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</si>
  <si>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</si>
  <si>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</si>
  <si>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</si>
  <si>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</si>
  <si>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</si>
  <si>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</si>
  <si>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</si>
  <si>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</si>
  <si>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</si>
  <si>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</si>
  <si>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</si>
  <si>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</si>
  <si>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</si>
  <si>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</si>
  <si>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</si>
  <si>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</si>
  <si>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</si>
  <si>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</si>
  <si>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</si>
  <si>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</si>
  <si>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</si>
  <si>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</si>
  <si>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</si>
  <si>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</si>
  <si>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</si>
  <si>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</si>
  <si>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</si>
  <si>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</si>
  <si>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</si>
  <si>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</si>
  <si>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</si>
  <si>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</si>
  <si>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</si>
  <si>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</si>
  <si>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</si>
  <si>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</si>
  <si>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</si>
  <si>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</si>
  <si>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</si>
  <si>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</si>
  <si>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</si>
  <si>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</si>
  <si>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</si>
  <si>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</si>
  <si>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</si>
  <si>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</si>
  <si>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</si>
  <si>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</si>
  <si>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</si>
  <si>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</si>
  <si>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</si>
  <si>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</si>
  <si>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</si>
  <si>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</si>
  <si>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</si>
  <si>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</si>
  <si>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</si>
  <si>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</si>
  <si>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</si>
  <si>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</si>
  <si>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</si>
  <si>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</si>
  <si>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</si>
  <si>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</si>
  <si>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</si>
  <si>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</si>
  <si>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</si>
  <si>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</si>
  <si>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</si>
  <si>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</si>
  <si>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</si>
  <si>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</si>
  <si>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</si>
  <si>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</si>
  <si>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</si>
  <si>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</si>
  <si>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</si>
  <si>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</si>
  <si>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</si>
  <si>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</si>
  <si>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</si>
  <si>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</si>
  <si>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</si>
  <si>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</si>
  <si>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</si>
  <si>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</si>
  <si>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</si>
  <si>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</si>
  <si>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</si>
  <si>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</si>
  <si>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</si>
  <si>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</si>
  <si>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</si>
  <si>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</si>
  <si>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</si>
  <si>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</si>
  <si>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</si>
  <si>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</si>
  <si>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</si>
  <si>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</si>
  <si>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</si>
  <si>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</si>
  <si>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</si>
  <si>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</si>
  <si>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</si>
  <si>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</si>
  <si>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</si>
  <si>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</si>
  <si>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</si>
  <si>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</si>
  <si>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</si>
  <si>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</si>
  <si>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</si>
  <si>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</si>
  <si>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</si>
  <si>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</si>
  <si>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</si>
  <si>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</si>
  <si>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</si>
  <si>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</si>
  <si>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</si>
  <si>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</si>
  <si>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</si>
  <si>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</si>
  <si>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</si>
  <si>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</si>
  <si>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</si>
  <si>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</si>
  <si>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</si>
  <si>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</si>
  <si>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</si>
  <si>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</si>
  <si>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</si>
  <si>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</si>
  <si>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</si>
  <si>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</si>
  <si>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</si>
  <si>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</si>
  <si>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</si>
  <si>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</si>
  <si>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</si>
  <si>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</si>
  <si>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</si>
  <si>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</si>
  <si>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</si>
  <si>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</si>
  <si>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</si>
  <si>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</si>
  <si>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</si>
  <si>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</si>
  <si>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</si>
  <si>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</si>
  <si>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</si>
  <si>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</si>
  <si>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</si>
  <si>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</si>
  <si>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</si>
  <si>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</si>
  <si>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</si>
  <si>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</si>
  <si>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</si>
  <si>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</si>
  <si>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</si>
  <si>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</si>
  <si>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</si>
  <si>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</si>
  <si>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</si>
  <si>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</si>
  <si>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</si>
  <si>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</si>
  <si>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</si>
  <si>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</si>
  <si>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</si>
  <si>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</si>
  <si>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</si>
  <si>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</si>
  <si>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</si>
  <si>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</si>
  <si>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</si>
  <si>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</si>
  <si>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</si>
  <si>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</si>
  <si>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</si>
  <si>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</si>
  <si>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</si>
  <si>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</si>
  <si>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</si>
  <si>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</si>
  <si>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</si>
  <si>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</si>
  <si>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</si>
  <si>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</si>
  <si>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</si>
  <si>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</si>
  <si>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</si>
  <si>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</si>
  <si>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</si>
  <si>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</si>
  <si>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</si>
  <si>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</si>
  <si>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</si>
  <si>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</si>
  <si>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</si>
  <si>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</si>
  <si>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</si>
  <si>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</si>
  <si>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</si>
  <si>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</si>
  <si>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</si>
  <si>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</si>
  <si>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</si>
  <si>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</si>
  <si>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</si>
  <si>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</si>
  <si>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</si>
  <si>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</si>
  <si>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</si>
  <si>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</si>
  <si>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</si>
  <si>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</si>
  <si>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</si>
  <si>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</si>
  <si>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</si>
  <si>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</si>
  <si>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</si>
  <si>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</si>
  <si>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</si>
  <si>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</si>
  <si>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</si>
  <si>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</si>
  <si>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</si>
  <si>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</si>
  <si>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</si>
  <si>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</si>
  <si>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</si>
  <si>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</si>
  <si>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</si>
  <si>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</si>
  <si>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</si>
  <si>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</si>
  <si>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</si>
  <si>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</si>
  <si>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</si>
  <si>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</si>
  <si>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</si>
  <si>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</si>
  <si>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</si>
  <si>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</si>
  <si>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</si>
  <si>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</si>
  <si>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</si>
  <si>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</si>
  <si>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</si>
  <si>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</si>
  <si>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</si>
  <si>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</si>
  <si>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</si>
  <si>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</si>
  <si>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</si>
  <si>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</si>
  <si>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</si>
  <si>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</si>
  <si>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</si>
  <si>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</si>
  <si>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</si>
  <si>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</si>
  <si>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</si>
  <si>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</si>
  <si>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</si>
  <si>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</si>
  <si>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</si>
  <si>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</si>
  <si>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</si>
  <si>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</si>
  <si>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</si>
  <si>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</si>
  <si>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</si>
  <si>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</si>
  <si>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</si>
  <si>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</si>
  <si>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</si>
  <si>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</si>
  <si>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</si>
  <si>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</si>
  <si>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</si>
  <si>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</si>
  <si>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</si>
  <si>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</si>
  <si>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</si>
  <si>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</si>
  <si>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</si>
  <si>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</si>
  <si>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</si>
  <si>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</si>
  <si>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</si>
  <si>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</si>
  <si>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</si>
  <si>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</si>
  <si>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</si>
  <si>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</si>
  <si>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</si>
  <si>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</si>
  <si>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</si>
  <si>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</si>
  <si>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</si>
  <si>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</si>
  <si>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</si>
  <si>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</si>
  <si>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</si>
  <si>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</si>
  <si>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</si>
  <si>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</si>
  <si>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</si>
  <si>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</si>
  <si>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</si>
  <si>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</si>
  <si>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</si>
  <si>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</si>
  <si>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</si>
  <si>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</si>
  <si>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</si>
  <si>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</si>
  <si>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</si>
  <si>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</si>
  <si>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</si>
  <si>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</si>
  <si>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</si>
  <si>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</si>
  <si>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</si>
  <si>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</si>
  <si>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</si>
  <si>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</si>
  <si>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</si>
  <si>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</si>
  <si>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</si>
  <si>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</si>
  <si>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</si>
  <si>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</si>
  <si>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</si>
  <si>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</si>
  <si>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</si>
  <si>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</si>
  <si>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</si>
  <si>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</si>
  <si>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</si>
  <si>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</si>
  <si>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</si>
  <si>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</si>
  <si>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</si>
  <si>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</si>
  <si>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</si>
  <si>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</si>
  <si>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</si>
  <si>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</si>
  <si>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</si>
  <si>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</si>
  <si>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</si>
  <si>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</si>
  <si>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</si>
  <si>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</si>
  <si>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</si>
  <si>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</si>
  <si>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</si>
  <si>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</si>
  <si>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</si>
  <si>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</si>
  <si>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</si>
  <si>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</si>
  <si>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</si>
  <si>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</si>
  <si>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</si>
  <si>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</si>
  <si>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</si>
  <si>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</si>
  <si>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</si>
  <si>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</si>
  <si>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</si>
  <si>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</si>
  <si>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</si>
  <si>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</si>
  <si>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</si>
  <si>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</si>
  <si>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</si>
  <si>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</si>
  <si>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</si>
  <si>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</si>
  <si>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</si>
  <si>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</si>
  <si>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</si>
  <si>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</si>
  <si>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</si>
  <si>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</si>
  <si>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</si>
  <si>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</si>
  <si>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</si>
  <si>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</si>
  <si>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</si>
  <si>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</si>
  <si>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</si>
  <si>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</si>
  <si>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</si>
  <si>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</si>
  <si>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</si>
  <si>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</si>
  <si>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</si>
  <si>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</si>
  <si>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</si>
  <si>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</si>
  <si>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</si>
  <si>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</si>
  <si>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</si>
  <si>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</si>
  <si>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</si>
  <si>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</si>
  <si>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</si>
  <si>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</si>
  <si>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</si>
  <si>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</si>
  <si>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</si>
  <si>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</si>
  <si>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</si>
  <si>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</si>
  <si>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</si>
  <si>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</si>
  <si>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</si>
  <si>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</si>
  <si>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</si>
  <si>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</si>
  <si>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</si>
  <si>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</si>
  <si>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</si>
  <si>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</si>
  <si>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</si>
  <si>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</si>
  <si>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</si>
  <si>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</si>
  <si>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</si>
  <si>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</si>
  <si>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</si>
  <si>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</si>
  <si>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</si>
  <si>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</si>
  <si>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</si>
  <si>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</si>
  <si>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</si>
  <si>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</si>
  <si>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</si>
  <si>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</si>
  <si>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</si>
  <si>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</si>
  <si>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</si>
  <si>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</si>
  <si>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</si>
  <si>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</si>
  <si>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</si>
  <si>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</si>
  <si>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</si>
  <si>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</si>
  <si>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</si>
  <si>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</si>
  <si>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</si>
  <si>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</si>
  <si>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</si>
  <si>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</si>
  <si>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</si>
  <si>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</si>
  <si>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</si>
  <si>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</si>
  <si>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</si>
  <si>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</si>
  <si>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</si>
  <si>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</si>
  <si>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</si>
  <si>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</si>
  <si>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</si>
  <si>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</si>
  <si>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</si>
  <si>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</si>
  <si>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</si>
  <si>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</si>
  <si>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</si>
  <si>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</si>
  <si>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</si>
  <si>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</si>
  <si>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</si>
  <si>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</si>
  <si>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</si>
  <si>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</si>
  <si>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</si>
  <si>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</si>
  <si>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</si>
  <si>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</si>
  <si>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</si>
  <si>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</si>
  <si>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</si>
  <si>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</si>
  <si>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</si>
  <si>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</si>
  <si>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</si>
  <si>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</si>
  <si>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</si>
  <si>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</si>
  <si>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</si>
  <si>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</si>
  <si>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</si>
  <si>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</si>
  <si>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</si>
  <si>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</si>
  <si>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</si>
  <si>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</si>
  <si>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</si>
  <si>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</si>
  <si>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</si>
  <si>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</si>
  <si>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</si>
  <si>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</si>
  <si>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</si>
  <si>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</si>
  <si>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</si>
  <si>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</si>
  <si>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</si>
  <si>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</si>
  <si>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</si>
  <si>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</si>
  <si>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</si>
  <si>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</si>
  <si>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</si>
  <si>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</si>
  <si>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</si>
  <si>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</si>
  <si>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</si>
  <si>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</si>
  <si>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</si>
  <si>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</si>
  <si>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</si>
  <si>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</si>
  <si>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</si>
  <si>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</si>
  <si>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</si>
  <si>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</si>
  <si>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</si>
  <si>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</si>
  <si>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</si>
  <si>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</si>
  <si>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</si>
  <si>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</si>
  <si>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</si>
  <si>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</si>
  <si>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</si>
  <si>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</si>
  <si>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</si>
  <si>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</si>
  <si>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</si>
  <si>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</si>
  <si>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</si>
  <si>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</si>
  <si>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</si>
  <si>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</si>
  <si>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</si>
  <si>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</si>
  <si>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</si>
  <si>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</si>
  <si>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</si>
  <si>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</si>
  <si>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</si>
  <si>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</si>
  <si>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</si>
  <si>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</si>
  <si>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</si>
  <si>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</si>
  <si>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</si>
  <si>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</si>
  <si>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</si>
  <si>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</si>
  <si>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</si>
  <si>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</si>
  <si>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</si>
  <si>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</si>
  <si>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</si>
  <si>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</si>
  <si>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</si>
  <si>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</si>
  <si>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</si>
  <si>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</si>
  <si>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</si>
  <si>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</si>
  <si>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</si>
  <si>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</si>
  <si>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</si>
  <si>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</si>
  <si>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</si>
  <si>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</si>
  <si>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</si>
  <si>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</si>
  <si>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</si>
  <si>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</si>
  <si>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</si>
  <si>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</si>
  <si>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</si>
  <si>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</si>
  <si>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</si>
  <si>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</si>
  <si>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</si>
  <si>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</si>
  <si>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</si>
  <si>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</si>
  <si>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</si>
  <si>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</si>
  <si>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</si>
  <si>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</si>
  <si>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</si>
  <si>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</si>
  <si>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</si>
  <si>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</si>
  <si>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</si>
  <si>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</si>
  <si>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</si>
  <si>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</si>
  <si>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</si>
  <si>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</si>
  <si>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</si>
  <si>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</si>
  <si>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</si>
  <si>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</si>
  <si>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</si>
  <si>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</si>
  <si>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</si>
  <si>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</si>
  <si>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</si>
  <si>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</si>
  <si>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</si>
  <si>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</si>
  <si>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</si>
  <si>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</si>
  <si>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</si>
  <si>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</si>
  <si>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</si>
  <si>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</si>
  <si>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</si>
  <si>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</si>
  <si>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</si>
  <si>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</si>
  <si>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</si>
  <si>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</si>
  <si>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</si>
  <si>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</si>
  <si>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</si>
  <si>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</si>
  <si>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</si>
  <si>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</si>
  <si>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</si>
  <si>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</si>
  <si>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</si>
  <si>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</si>
  <si>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</si>
  <si>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</si>
  <si>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</si>
  <si>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</si>
  <si>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</si>
  <si>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</si>
  <si>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</si>
  <si>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</si>
  <si>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</si>
  <si>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</si>
  <si>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</si>
  <si>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</si>
  <si>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</si>
  <si>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</si>
  <si>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</si>
  <si>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</si>
  <si>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</si>
  <si>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</si>
  <si>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</si>
  <si>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</si>
  <si>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</si>
  <si>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</si>
  <si>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</si>
  <si>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</si>
  <si>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</si>
  <si>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</si>
  <si>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</si>
  <si>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</si>
  <si>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</si>
  <si>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</si>
  <si>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</si>
  <si>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</si>
  <si>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</si>
  <si>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</si>
  <si>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</si>
  <si>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</si>
  <si>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</si>
  <si>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</si>
  <si>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</si>
  <si>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</si>
  <si>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</si>
  <si>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</si>
  <si>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</si>
  <si>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</si>
  <si>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</si>
  <si>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</si>
  <si>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</si>
  <si>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</si>
  <si>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</si>
  <si>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</si>
  <si>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</si>
  <si>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</si>
  <si>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</si>
  <si>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</si>
  <si>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</si>
  <si>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</si>
  <si>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</si>
  <si>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</si>
  <si>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</si>
  <si>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</si>
  <si>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</si>
  <si>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</si>
  <si>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</si>
  <si>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</si>
  <si>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</si>
  <si>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</si>
  <si>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</si>
  <si>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</si>
  <si>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</si>
  <si>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</si>
  <si>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</si>
  <si>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</si>
  <si>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</si>
  <si>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</si>
  <si>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</si>
  <si>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</si>
  <si>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</si>
  <si>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</si>
  <si>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</si>
  <si>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</si>
  <si>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</si>
  <si>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</si>
  <si>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</si>
  <si>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</si>
  <si>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</si>
  <si>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</si>
  <si>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</si>
  <si>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</si>
  <si>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</si>
  <si>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</si>
  <si>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</si>
  <si>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</si>
  <si>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</si>
  <si>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</si>
  <si>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</si>
  <si>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</si>
  <si>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</si>
  <si>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</si>
  <si>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</si>
  <si>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</si>
  <si>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</si>
  <si>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</si>
  <si>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</si>
  <si>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</si>
  <si>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</si>
  <si>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</si>
  <si>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</si>
  <si>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</si>
  <si>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</si>
  <si>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</si>
  <si>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</si>
  <si>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</si>
  <si>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</si>
  <si>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</si>
  <si>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</si>
  <si>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</si>
  <si>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</si>
  <si>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</si>
  <si>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</si>
  <si>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</si>
  <si>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</si>
  <si>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</si>
  <si>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</si>
  <si>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</si>
  <si>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</si>
  <si>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</si>
  <si>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</si>
  <si>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</si>
  <si>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</si>
  <si>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</si>
  <si>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</si>
  <si>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</si>
  <si>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</si>
  <si>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</si>
  <si>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</si>
  <si>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</si>
  <si>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</si>
  <si>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</si>
  <si>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</si>
  <si>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</si>
  <si>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</si>
  <si>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</si>
  <si>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</si>
  <si>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</si>
  <si>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</si>
  <si>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</si>
  <si>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</si>
  <si>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</si>
  <si>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</si>
  <si>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</si>
  <si>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</si>
  <si>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</si>
  <si>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</si>
  <si>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</si>
  <si>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</si>
  <si>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</si>
  <si>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</si>
  <si>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</si>
  <si>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</si>
  <si>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</si>
  <si>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</si>
  <si>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</si>
  <si>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</si>
  <si>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</si>
  <si>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</si>
  <si>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</si>
  <si>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</si>
  <si>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</si>
  <si>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</si>
  <si>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</si>
  <si>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</si>
  <si>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</si>
  <si>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</si>
  <si>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</si>
  <si>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</si>
  <si>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</si>
  <si>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</si>
  <si>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</si>
  <si>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</si>
  <si>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</si>
  <si>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</si>
  <si>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</si>
  <si>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</si>
  <si>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</si>
  <si>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</si>
  <si>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</si>
  <si>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</si>
  <si>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</si>
  <si>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</si>
  <si>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</si>
  <si>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</si>
  <si>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</si>
  <si>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</si>
  <si>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</si>
  <si>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</si>
  <si>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</si>
  <si>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</si>
  <si>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</si>
  <si>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</si>
  <si>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</si>
  <si>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</si>
  <si>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</si>
  <si>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</si>
  <si>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</si>
  <si>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</si>
  <si>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</si>
  <si>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</si>
  <si>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</si>
  <si>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</si>
  <si>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</si>
  <si>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</si>
  <si>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</si>
  <si>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</si>
  <si>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</si>
  <si>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</si>
  <si>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</si>
  <si>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</si>
  <si>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</si>
  <si>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</si>
  <si>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</si>
  <si>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</si>
  <si>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</si>
  <si>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</si>
  <si>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</si>
  <si>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</si>
  <si>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</si>
  <si>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</si>
  <si>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</si>
  <si>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</si>
  <si>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</si>
  <si>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</si>
  <si>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</si>
  <si>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</si>
  <si>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</si>
  <si>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</si>
  <si>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</si>
  <si>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</si>
  <si>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</si>
  <si>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</si>
  <si>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</si>
  <si>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</si>
  <si>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</si>
  <si>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</si>
  <si>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</si>
  <si>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</si>
  <si>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</si>
  <si>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</si>
  <si>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</si>
  <si>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</si>
  <si>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</si>
  <si>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</si>
  <si>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</si>
  <si>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</si>
  <si>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</si>
  <si>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</si>
  <si>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</si>
  <si>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</si>
  <si>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</si>
  <si>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</si>
  <si>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</si>
  <si>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</si>
  <si>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</si>
  <si>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</si>
  <si>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</si>
  <si>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</si>
  <si>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</si>
  <si>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</si>
  <si>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</si>
  <si>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</si>
  <si>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</si>
  <si>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</si>
  <si>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</si>
  <si>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</si>
  <si>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</si>
  <si>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</si>
  <si>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</si>
  <si>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</si>
  <si>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</si>
  <si>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</si>
  <si>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</si>
  <si>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</si>
  <si>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</si>
  <si>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</si>
  <si>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</si>
  <si>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</si>
  <si>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</si>
  <si>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</si>
  <si>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</si>
  <si>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</si>
  <si>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</si>
  <si>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</si>
  <si>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</si>
  <si>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</si>
  <si>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</si>
  <si>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</si>
  <si>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</si>
  <si>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</si>
  <si>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</si>
  <si>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</si>
  <si>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</si>
  <si>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</si>
  <si>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</si>
  <si>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</si>
  <si>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</si>
  <si>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</si>
  <si>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</si>
  <si>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</si>
  <si>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</si>
  <si>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</si>
  <si>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</si>
  <si>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</si>
  <si>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</si>
  <si>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</si>
  <si>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</si>
  <si>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</si>
  <si>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</si>
  <si>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</si>
  <si>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</si>
  <si>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</si>
  <si>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</si>
  <si>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</si>
  <si>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</si>
  <si>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</si>
  <si>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</si>
  <si>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</si>
  <si>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</si>
  <si>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</si>
  <si>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</si>
  <si>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</si>
  <si>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</si>
  <si>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</si>
  <si>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</si>
  <si>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</si>
  <si>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</si>
  <si>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</si>
  <si>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</si>
  <si>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</si>
  <si>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</si>
  <si>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</si>
  <si>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</si>
  <si>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</si>
  <si>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</si>
  <si>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</si>
  <si>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</si>
  <si>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</si>
  <si>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</si>
  <si>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</si>
  <si>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</si>
  <si>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</si>
  <si>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</si>
  <si>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</si>
  <si>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</si>
  <si>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</si>
  <si>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</si>
  <si>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</si>
  <si>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</si>
  <si>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</si>
  <si>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</si>
  <si>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</si>
  <si>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</si>
  <si>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</si>
  <si>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</si>
  <si>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</si>
  <si>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</si>
  <si>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</si>
  <si>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</si>
  <si>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</si>
  <si>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</si>
  <si>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</si>
  <si>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</si>
  <si>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</si>
  <si>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</si>
  <si>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</si>
  <si>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</si>
  <si>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</si>
  <si>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</si>
  <si>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</si>
  <si>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</si>
  <si>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</si>
  <si>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</si>
  <si>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</si>
  <si>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</si>
  <si>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</si>
  <si>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</si>
  <si>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</si>
  <si>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</si>
  <si>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</si>
  <si>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</si>
  <si>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</si>
  <si>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</si>
  <si>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</si>
  <si>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</si>
  <si>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</si>
  <si>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</si>
  <si>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</si>
  <si>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</si>
  <si>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</si>
  <si>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</si>
  <si>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</si>
  <si>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</si>
  <si>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</si>
  <si>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</si>
  <si>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</si>
  <si>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</si>
  <si>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</si>
  <si>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</si>
  <si>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</si>
  <si>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</si>
  <si>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</si>
  <si>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</si>
  <si>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</si>
  <si>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</si>
  <si>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</si>
  <si>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</si>
  <si>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</si>
  <si>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</si>
  <si>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</si>
  <si>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</si>
  <si>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</si>
  <si>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</si>
  <si>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</si>
  <si>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</si>
  <si>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</si>
  <si>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</si>
  <si>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</si>
  <si>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</si>
  <si>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</si>
  <si>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</si>
  <si>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</si>
  <si>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</si>
  <si>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</si>
  <si>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</si>
  <si>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</si>
  <si>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</si>
  <si>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</si>
  <si>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</si>
  <si>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</si>
  <si>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</si>
  <si>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</si>
  <si>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</si>
  <si>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</si>
  <si>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</si>
  <si>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</si>
  <si>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</si>
  <si>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</si>
  <si>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</si>
  <si>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</si>
  <si>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</si>
  <si>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</si>
  <si>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</si>
  <si>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</si>
  <si>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</si>
  <si>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</si>
  <si>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</si>
  <si>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</si>
  <si>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</si>
  <si>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</si>
  <si>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</si>
  <si>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</si>
  <si>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</si>
  <si>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</si>
  <si>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</si>
  <si>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</si>
  <si>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</si>
  <si>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</si>
  <si>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</si>
  <si>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</si>
  <si>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</si>
  <si>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</si>
  <si>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</si>
  <si>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</si>
  <si>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</si>
  <si>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</si>
  <si>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</si>
  <si>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</si>
  <si>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</si>
  <si>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</si>
  <si>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</si>
  <si>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</si>
  <si>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</si>
  <si>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</si>
  <si>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</si>
  <si>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</si>
  <si>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</si>
  <si>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</si>
  <si>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</si>
  <si>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</si>
  <si>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</si>
  <si>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</si>
  <si>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</si>
  <si>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</si>
  <si>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</si>
  <si>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</si>
  <si>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</si>
  <si>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</si>
  <si>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</si>
  <si>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</si>
  <si>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</si>
  <si>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</si>
  <si>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</si>
  <si>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</si>
  <si>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</si>
  <si>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</si>
  <si>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</si>
  <si>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</si>
  <si>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</si>
  <si>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</si>
  <si>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</si>
  <si>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</si>
  <si>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</si>
  <si>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</si>
  <si>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</si>
  <si>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</si>
  <si>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</si>
  <si>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</si>
  <si>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</si>
  <si>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</si>
  <si>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</si>
  <si>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</si>
  <si>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</si>
  <si>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</si>
  <si>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</si>
  <si>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</si>
  <si>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</si>
  <si>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</si>
  <si>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</si>
  <si>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</si>
  <si>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</si>
  <si>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</si>
  <si>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</si>
  <si>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</si>
  <si>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</si>
  <si>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</si>
  <si>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</si>
  <si>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</si>
  <si>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</si>
  <si>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</si>
  <si>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</si>
  <si>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</si>
  <si>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</si>
  <si>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</si>
  <si>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</si>
  <si>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</si>
  <si>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</si>
  <si>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</si>
  <si>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</si>
  <si>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</si>
  <si>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</si>
  <si>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</si>
  <si>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</si>
  <si>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</si>
  <si>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</si>
  <si>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</si>
  <si>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</si>
  <si>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</si>
  <si>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</si>
  <si>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</si>
  <si>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</si>
  <si>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</si>
  <si>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</si>
  <si>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</si>
  <si>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</si>
  <si>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</si>
  <si>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</si>
  <si>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</si>
  <si>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</si>
  <si>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</si>
  <si>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</si>
  <si>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</si>
  <si>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</si>
  <si>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</si>
  <si>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</si>
  <si>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</si>
  <si>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</si>
  <si>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</si>
  <si>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</si>
  <si>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</si>
  <si>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</si>
  <si>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</si>
  <si>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</si>
  <si>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</si>
  <si>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</si>
  <si>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</si>
  <si>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</si>
  <si>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</si>
  <si>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</si>
  <si>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</si>
  <si>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</si>
  <si>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</si>
  <si>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</si>
  <si>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</si>
  <si>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</si>
  <si>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</si>
  <si>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</si>
  <si>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</si>
  <si>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</si>
  <si>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</si>
  <si>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</si>
  <si>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</si>
  <si>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</si>
  <si>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</si>
  <si>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</si>
  <si>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</si>
  <si>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</si>
  <si>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</si>
  <si>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</si>
  <si>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</si>
  <si>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</si>
  <si>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</si>
  <si>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</si>
  <si>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</si>
  <si>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</si>
  <si>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</si>
  <si>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</si>
  <si>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</si>
  <si>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</si>
  <si>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</si>
  <si>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</si>
  <si>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</si>
  <si>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</si>
  <si>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</si>
  <si>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</si>
  <si>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</si>
  <si>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</si>
  <si>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</si>
  <si>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</si>
  <si>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</si>
  <si>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</si>
  <si>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</si>
  <si>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</si>
  <si>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</si>
  <si>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</si>
  <si>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</si>
  <si>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</si>
  <si>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</si>
  <si>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</si>
  <si>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</si>
  <si>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</si>
  <si>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</si>
  <si>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</si>
  <si>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</si>
  <si>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</si>
  <si>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</si>
  <si>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</si>
  <si>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</si>
  <si>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</si>
  <si>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</si>
  <si>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</si>
  <si>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</si>
  <si>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</si>
  <si>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</si>
  <si>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</si>
  <si>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</si>
  <si>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</si>
  <si>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</si>
  <si>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</si>
  <si>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</si>
  <si>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</si>
  <si>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</si>
  <si>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</si>
  <si>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</si>
  <si>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</si>
  <si>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</si>
  <si>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</si>
  <si>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</si>
  <si>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</si>
  <si>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</si>
  <si>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</si>
  <si>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</si>
  <si>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</si>
  <si>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</si>
  <si>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</si>
  <si>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</si>
  <si>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</si>
  <si>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</si>
  <si>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</si>
  <si>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</si>
  <si>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</si>
  <si>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</si>
  <si>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</si>
  <si>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</si>
  <si>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</si>
  <si>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</si>
  <si>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</si>
  <si>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</si>
  <si>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</si>
  <si>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</si>
  <si>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</si>
  <si>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</si>
  <si>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</si>
  <si>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</si>
  <si>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</si>
  <si>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</si>
  <si>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</si>
  <si>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</si>
  <si>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</si>
  <si>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</si>
  <si>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</si>
  <si>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</si>
  <si>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</si>
  <si>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</si>
  <si>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</si>
  <si>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</si>
  <si>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</si>
  <si>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</si>
  <si>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</si>
  <si>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</si>
  <si>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</si>
  <si>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</si>
  <si>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</si>
  <si>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</si>
  <si>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</si>
  <si>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</si>
  <si>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</si>
  <si>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</si>
  <si>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</si>
  <si>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</si>
  <si>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</si>
  <si>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</si>
  <si>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</si>
  <si>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</si>
  <si>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</si>
  <si>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</si>
  <si>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</si>
  <si>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</si>
  <si>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</si>
  <si>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</si>
  <si>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</si>
  <si>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</si>
  <si>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</si>
  <si>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</si>
  <si>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</si>
  <si>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</si>
  <si>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</si>
  <si>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</si>
  <si>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</si>
  <si>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</si>
  <si>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</si>
  <si>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</si>
  <si>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</si>
  <si>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</si>
  <si>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</si>
  <si>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</si>
  <si>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</si>
  <si>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</si>
  <si>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</si>
  <si>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</si>
  <si>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</si>
  <si>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</si>
  <si>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</si>
  <si>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</si>
  <si>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</si>
  <si>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</si>
  <si>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</si>
  <si>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</si>
  <si>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</si>
  <si>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</si>
  <si>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</si>
  <si>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</si>
  <si>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</si>
  <si>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</si>
  <si>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</si>
  <si>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</si>
  <si>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</si>
  <si>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</si>
  <si>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</si>
  <si>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</si>
  <si>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</si>
  <si>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</si>
  <si>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</si>
  <si>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</si>
  <si>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</si>
  <si>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</si>
  <si>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</si>
  <si>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</si>
  <si>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</si>
  <si>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</si>
  <si>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</si>
  <si>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</si>
  <si>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</si>
  <si>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</si>
  <si>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</si>
  <si>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</si>
  <si>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</si>
  <si>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</si>
  <si>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</si>
  <si>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</si>
  <si>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</si>
  <si>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</si>
  <si>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</si>
  <si>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</si>
  <si>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</si>
  <si>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</si>
  <si>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</si>
  <si>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</si>
  <si>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</si>
  <si>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</si>
  <si>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</si>
  <si>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</si>
  <si>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</si>
  <si>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</si>
  <si>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</si>
  <si>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</si>
  <si>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</si>
  <si>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</si>
  <si>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</si>
  <si>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</si>
  <si>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</si>
  <si>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</si>
  <si>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</si>
  <si>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</si>
  <si>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</si>
  <si>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</si>
  <si>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</si>
  <si>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</si>
  <si>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</si>
  <si>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</si>
  <si>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</si>
  <si>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</si>
  <si>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</si>
  <si>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</si>
  <si>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</si>
  <si>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</si>
  <si>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</si>
  <si>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</si>
  <si>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</si>
  <si>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</si>
  <si>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</si>
  <si>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</si>
  <si>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</si>
  <si>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</si>
  <si>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</si>
  <si>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</si>
  <si>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</si>
  <si>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</si>
  <si>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</si>
  <si>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</si>
  <si>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</si>
  <si>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</si>
  <si>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</si>
  <si>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</si>
  <si>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</si>
  <si>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</si>
  <si>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</si>
  <si>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</si>
  <si>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</si>
  <si>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</si>
  <si>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</si>
  <si>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</si>
  <si>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</si>
  <si>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</si>
  <si>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</si>
  <si>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</si>
  <si>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</si>
  <si>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</si>
  <si>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</si>
  <si>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</si>
  <si>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</si>
  <si>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</si>
  <si>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</si>
  <si>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</si>
  <si>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</si>
  <si>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</si>
  <si>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</si>
  <si>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</si>
  <si>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</si>
  <si>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</si>
  <si>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</si>
  <si>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</si>
  <si>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</si>
  <si>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</si>
  <si>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</si>
  <si>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</si>
  <si>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</si>
  <si>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</si>
  <si>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</si>
  <si>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</si>
  <si>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</si>
  <si>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</si>
  <si>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</si>
  <si>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</si>
  <si>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</si>
  <si>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</si>
  <si>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</si>
  <si>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</si>
  <si>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</si>
  <si>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</si>
  <si>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</si>
  <si>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</si>
  <si>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</si>
  <si>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</si>
  <si>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</si>
  <si>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</si>
  <si>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</si>
  <si>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</si>
  <si>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</si>
  <si>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</si>
  <si>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</si>
  <si>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</si>
  <si>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</si>
  <si>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</si>
  <si>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</si>
  <si>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</si>
  <si>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</si>
  <si>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</si>
  <si>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</si>
  <si>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</si>
  <si>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</si>
  <si>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</si>
  <si>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</si>
  <si>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</si>
  <si>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</si>
  <si>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</si>
  <si>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</si>
  <si>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</si>
  <si>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</si>
  <si>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</si>
  <si>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</si>
  <si>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</si>
  <si>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</si>
  <si>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</si>
  <si>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</si>
  <si>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</si>
  <si>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</si>
  <si>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</si>
  <si>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</si>
  <si>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</si>
  <si>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</si>
  <si>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</si>
  <si>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</si>
  <si>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</si>
  <si>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</si>
  <si>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</si>
  <si>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</si>
  <si>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</si>
  <si>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</si>
  <si>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</si>
  <si>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</si>
  <si>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</si>
  <si>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</si>
  <si>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</si>
  <si>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</si>
  <si>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</si>
  <si>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</si>
  <si>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</si>
  <si>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</si>
  <si>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</si>
  <si>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</si>
  <si>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</si>
  <si>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</si>
  <si>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</si>
  <si>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</si>
  <si>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</si>
  <si>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</si>
  <si>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</si>
  <si>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</si>
  <si>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</si>
  <si>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</si>
  <si>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</si>
  <si>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</si>
  <si>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</si>
  <si>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</si>
  <si>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</si>
  <si>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</si>
  <si>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</si>
  <si>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</si>
  <si>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</si>
  <si>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</si>
  <si>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</si>
  <si>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</si>
  <si>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</si>
  <si>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</si>
  <si>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</si>
  <si>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</si>
  <si>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</si>
  <si>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</si>
  <si>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</si>
  <si>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</si>
  <si>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</si>
  <si>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</si>
  <si>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</si>
  <si>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</si>
  <si>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</si>
  <si>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</si>
  <si>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</si>
  <si>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</si>
  <si>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</si>
  <si>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</si>
  <si>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</si>
  <si>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</si>
  <si>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</si>
  <si>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</si>
  <si>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</si>
  <si>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</si>
  <si>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</si>
  <si>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</si>
  <si>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</si>
  <si>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</si>
  <si>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</si>
  <si>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</si>
  <si>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</si>
  <si>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</si>
  <si>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</si>
  <si>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</si>
  <si>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</si>
  <si>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</si>
  <si>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</si>
  <si>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</si>
  <si>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</si>
  <si>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</si>
  <si>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</si>
  <si>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</si>
  <si>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</si>
  <si>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</si>
  <si>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</si>
  <si>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</si>
  <si>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</si>
  <si>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</si>
  <si>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</si>
  <si>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</si>
  <si>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</si>
  <si>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</si>
  <si>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</si>
  <si>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</si>
  <si>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</si>
  <si>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</si>
  <si>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</si>
  <si>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</si>
  <si>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</si>
  <si>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</si>
  <si>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</si>
  <si>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</si>
  <si>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</si>
  <si>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</si>
  <si>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</si>
  <si>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</si>
  <si>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</si>
  <si>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</si>
  <si>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</si>
  <si>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</si>
  <si>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</si>
  <si>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</si>
  <si>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</si>
  <si>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</si>
  <si>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</si>
  <si>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</si>
  <si>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</si>
  <si>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</si>
  <si>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</si>
  <si>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</si>
  <si>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</si>
  <si>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</si>
  <si>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</si>
  <si>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</si>
  <si>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</si>
  <si>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</si>
  <si>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</si>
  <si>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</si>
  <si>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</si>
  <si>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</si>
  <si>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</si>
  <si>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</si>
  <si>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</si>
  <si>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</si>
  <si>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</si>
  <si>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</si>
  <si>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</si>
  <si>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</si>
  <si>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</si>
  <si>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</si>
  <si>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</si>
  <si>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</si>
  <si>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</si>
  <si>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</si>
  <si>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</si>
  <si>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</si>
  <si>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</si>
  <si>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</si>
  <si>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</si>
  <si>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</si>
  <si>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</si>
  <si>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</si>
  <si>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</si>
  <si>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</si>
  <si>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</si>
  <si>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</si>
  <si>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</si>
  <si>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</si>
  <si>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</si>
  <si>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</si>
  <si>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</si>
  <si>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</si>
  <si>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</si>
  <si>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</si>
  <si>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</si>
  <si>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</si>
  <si>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</si>
  <si>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</si>
  <si>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</si>
  <si>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</si>
  <si>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</si>
  <si>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</si>
  <si>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</si>
  <si>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</si>
  <si>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</si>
  <si>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</si>
  <si>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</si>
  <si>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</si>
  <si>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</si>
  <si>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</si>
  <si>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</si>
  <si>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</si>
  <si>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</si>
  <si>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</si>
  <si>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</si>
  <si>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</si>
  <si>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</si>
  <si>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</si>
  <si>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</si>
  <si>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</si>
  <si>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</si>
  <si>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</si>
  <si>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</si>
  <si>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</si>
  <si>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</si>
  <si>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</si>
  <si>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</si>
  <si>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</si>
  <si>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</si>
  <si>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</si>
  <si>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</si>
  <si>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</si>
  <si>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</si>
  <si>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</si>
  <si>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</si>
  <si>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</si>
  <si>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</si>
  <si>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</si>
  <si>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</si>
  <si>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</si>
  <si>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</si>
  <si>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</si>
  <si>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</si>
  <si>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</si>
  <si>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</si>
  <si>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</si>
  <si>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</si>
  <si>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</si>
  <si>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</si>
  <si>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</si>
  <si>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</si>
  <si>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</si>
  <si>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</si>
  <si>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</si>
  <si>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</si>
  <si>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</si>
  <si>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</si>
  <si>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</si>
  <si>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</si>
  <si>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</si>
  <si>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</si>
  <si>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</si>
  <si>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</si>
  <si>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</si>
  <si>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</si>
  <si>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</si>
  <si>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</si>
  <si>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</si>
  <si>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</si>
  <si>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</si>
  <si>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</si>
  <si>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</si>
  <si>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</si>
  <si>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</si>
  <si>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</si>
  <si>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</si>
  <si>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</si>
  <si>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</si>
  <si>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</si>
  <si>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</si>
  <si>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</si>
  <si>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</si>
  <si>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</si>
  <si>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</si>
  <si>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</si>
  <si>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</si>
  <si>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</si>
  <si>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</si>
  <si>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</si>
  <si>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</si>
  <si>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</si>
  <si>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</si>
  <si>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</si>
  <si>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</si>
  <si>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</si>
  <si>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</si>
  <si>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</si>
  <si>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</si>
  <si>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</si>
  <si>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</si>
  <si>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</si>
  <si>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</si>
  <si>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</si>
  <si>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</si>
  <si>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</si>
  <si>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</si>
  <si>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</si>
  <si>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</si>
  <si>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</si>
  <si>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</si>
  <si>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</si>
  <si>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</si>
  <si>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</si>
  <si>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</si>
  <si>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</si>
  <si>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</si>
  <si>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</si>
  <si>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</si>
  <si>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</si>
  <si>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</si>
  <si>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</si>
  <si>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</si>
  <si>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</si>
  <si>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</si>
  <si>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</si>
  <si>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</si>
  <si>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</si>
  <si>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</si>
  <si>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</si>
  <si>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</si>
  <si>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</si>
  <si>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</si>
  <si>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</si>
  <si>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</si>
  <si>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</si>
  <si>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</si>
  <si>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</si>
  <si>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</si>
  <si>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</si>
  <si>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</si>
  <si>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</si>
  <si>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</si>
  <si>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</si>
  <si>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</si>
  <si>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</si>
  <si>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</si>
  <si>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</si>
  <si>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</si>
  <si>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</si>
  <si>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</si>
  <si>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</si>
  <si>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</si>
  <si>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</si>
  <si>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</si>
  <si>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</si>
  <si>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</si>
  <si>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</si>
  <si>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</si>
  <si>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</si>
  <si>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</si>
  <si>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</si>
  <si>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</si>
  <si>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</si>
  <si>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</si>
  <si>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</si>
  <si>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</si>
  <si>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</si>
  <si>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</si>
  <si>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</si>
  <si>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</si>
  <si>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</si>
  <si>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</si>
  <si>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</si>
  <si>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</si>
  <si>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</si>
  <si>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</si>
  <si>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</si>
  <si>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</si>
  <si>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</si>
  <si>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</si>
  <si>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</si>
  <si>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</si>
  <si>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</si>
  <si>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</si>
  <si>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</si>
  <si>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</si>
  <si>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</si>
  <si>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</si>
  <si>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</si>
  <si>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</si>
  <si>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</si>
  <si>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</si>
  <si>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</si>
  <si>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</si>
  <si>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</si>
  <si>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</si>
  <si>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</si>
  <si>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</si>
  <si>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</si>
  <si>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</si>
  <si>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</si>
  <si>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</si>
  <si>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</si>
  <si>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</si>
  <si>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</si>
  <si>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</si>
  <si>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</si>
  <si>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</si>
  <si>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</si>
  <si>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</si>
  <si>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</si>
  <si>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</si>
  <si>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</si>
  <si>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</si>
  <si>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</si>
  <si>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</si>
  <si>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</si>
  <si>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</si>
  <si>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</si>
  <si>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</si>
  <si>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</si>
  <si>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</si>
  <si>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</si>
  <si>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</si>
  <si>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</si>
  <si>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</si>
  <si>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</si>
  <si>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</si>
  <si>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</si>
  <si>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</si>
  <si>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</si>
  <si>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</si>
  <si>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</si>
  <si>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</si>
  <si>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</si>
  <si>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</si>
  <si>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</si>
  <si>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</si>
  <si>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</si>
  <si>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</si>
  <si>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</si>
  <si>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</si>
  <si>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</si>
  <si>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</si>
  <si>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</si>
  <si>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</si>
  <si>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</si>
  <si>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</si>
  <si>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</si>
  <si>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</si>
  <si>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</si>
  <si>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</si>
  <si>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</si>
  <si>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</si>
  <si>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</si>
  <si>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</si>
  <si>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</si>
  <si>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</si>
  <si>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</si>
  <si>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</si>
  <si>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</si>
  <si>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</si>
  <si>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</si>
  <si>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</si>
  <si>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</si>
  <si>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</si>
  <si>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</si>
  <si>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</si>
  <si>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</si>
  <si>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</si>
  <si>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</si>
  <si>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</si>
  <si>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</si>
  <si>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</si>
  <si>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</si>
  <si>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</si>
  <si>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</si>
  <si>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</si>
  <si>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</si>
  <si>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</si>
  <si>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</si>
  <si>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</si>
  <si>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</si>
  <si>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</si>
  <si>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</si>
  <si>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</si>
  <si>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</si>
  <si>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</si>
  <si>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</si>
  <si>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</si>
  <si>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</si>
  <si>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</si>
  <si>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</si>
  <si>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</si>
  <si>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</si>
  <si>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</si>
  <si>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</si>
  <si>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</si>
  <si>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</si>
  <si>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</si>
  <si>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</si>
  <si>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</si>
  <si>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</si>
  <si>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</si>
  <si>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</si>
  <si>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</si>
  <si>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</si>
  <si>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</si>
  <si>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</si>
  <si>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</si>
  <si>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</si>
  <si>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</si>
  <si>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</si>
  <si>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</si>
  <si>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</si>
  <si>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</si>
  <si>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</si>
  <si>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</si>
  <si>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</si>
  <si>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</si>
  <si>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</si>
  <si>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</si>
  <si>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</si>
  <si>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</si>
  <si>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</si>
  <si>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</si>
  <si>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</si>
  <si>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</si>
  <si>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</si>
  <si>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</si>
  <si>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</si>
  <si>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</si>
  <si>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</si>
  <si>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</si>
  <si>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</si>
  <si>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</si>
  <si>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</si>
  <si>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</si>
  <si>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</si>
  <si>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</si>
  <si>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</si>
  <si>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</si>
  <si>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</si>
  <si>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</si>
  <si>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</si>
  <si>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</si>
  <si>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</si>
  <si>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</si>
  <si>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</si>
  <si>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</si>
  <si>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</si>
  <si>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</si>
  <si>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</si>
  <si>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</si>
  <si>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</si>
  <si>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</si>
  <si>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</si>
  <si>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</si>
  <si>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</si>
  <si>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</si>
  <si>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</si>
  <si>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</si>
  <si>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</si>
  <si>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</si>
  <si>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</si>
  <si>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</si>
  <si>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</si>
  <si>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</si>
  <si>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</si>
  <si>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</si>
  <si>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</si>
  <si>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</si>
  <si>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</si>
  <si>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</si>
  <si>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</si>
  <si>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</si>
  <si>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</si>
  <si>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</si>
  <si>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</si>
  <si>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</si>
  <si>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</si>
  <si>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</si>
  <si>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</si>
  <si>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</si>
  <si>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</si>
  <si>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</si>
  <si>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</si>
  <si>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</si>
  <si>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</si>
  <si>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</si>
  <si>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</si>
  <si>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</si>
  <si>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</si>
  <si>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</si>
  <si>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</si>
  <si>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</si>
  <si>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</si>
  <si>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</si>
  <si>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</si>
  <si>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</si>
  <si>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</si>
  <si>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</si>
  <si>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</si>
  <si>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</si>
  <si>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</si>
  <si>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</si>
  <si>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</si>
  <si>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</si>
  <si>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</si>
  <si>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</si>
  <si>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</si>
  <si>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</si>
  <si>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</si>
  <si>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</si>
  <si>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</si>
  <si>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</si>
  <si>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</si>
  <si>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</si>
  <si>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</si>
  <si>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</si>
  <si>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</si>
  <si>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</si>
  <si>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</si>
  <si>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</si>
  <si>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</si>
  <si>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</si>
  <si>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</si>
  <si>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</si>
  <si>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</si>
  <si>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</si>
  <si>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</si>
  <si>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</si>
  <si>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</si>
  <si>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</si>
  <si>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</si>
  <si>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</si>
  <si>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</si>
  <si>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</si>
  <si>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</si>
  <si>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</si>
  <si>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</si>
  <si>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</si>
  <si>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</si>
  <si>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</si>
  <si>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</si>
  <si>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</si>
  <si>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</si>
  <si>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</si>
  <si>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</si>
  <si>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</si>
  <si>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</si>
  <si>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</si>
  <si>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</si>
  <si>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</si>
  <si>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</si>
  <si>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</si>
  <si>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</si>
  <si>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</si>
  <si>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</si>
  <si>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</si>
  <si>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</si>
  <si>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</si>
  <si>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</si>
  <si>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</si>
  <si>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</si>
  <si>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</si>
  <si>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</si>
  <si>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</si>
  <si>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</si>
  <si>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</si>
  <si>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</si>
  <si>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</si>
  <si>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</si>
  <si>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</si>
  <si>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</si>
  <si>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</si>
  <si>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</si>
  <si>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</si>
  <si>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</si>
  <si>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</si>
  <si>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</si>
  <si>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</si>
  <si>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</si>
  <si>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</si>
  <si>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</si>
  <si>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</si>
  <si>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</si>
  <si>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</si>
  <si>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</si>
  <si>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</si>
  <si>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</si>
  <si>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</si>
  <si>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</si>
  <si>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</si>
  <si>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</si>
  <si>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</si>
  <si>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</si>
  <si>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</si>
  <si>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</si>
  <si>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</si>
  <si>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</si>
  <si>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</si>
  <si>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</si>
  <si>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</si>
  <si>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</si>
  <si>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</si>
  <si>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</si>
  <si>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</si>
  <si>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</si>
  <si>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</si>
  <si>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</si>
  <si>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</si>
  <si>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</si>
  <si>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</si>
  <si>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</si>
  <si>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</si>
  <si>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</si>
  <si>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</si>
  <si>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</si>
  <si>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</si>
  <si>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</si>
  <si>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</si>
  <si>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</si>
  <si>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</si>
  <si>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</si>
  <si>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</si>
  <si>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</si>
  <si>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</si>
  <si>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</si>
  <si>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</si>
  <si>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</si>
  <si>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</si>
  <si>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</si>
  <si>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</si>
  <si>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</si>
  <si>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</si>
  <si>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</si>
  <si>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</si>
  <si>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</si>
  <si>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</si>
  <si>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</si>
  <si>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</si>
  <si>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</si>
  <si>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</si>
  <si>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</si>
  <si>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</si>
  <si>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</si>
  <si>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</si>
  <si>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</si>
  <si>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</si>
  <si>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</si>
  <si>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</si>
  <si>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</si>
  <si>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</si>
  <si>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</si>
  <si>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</si>
  <si>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</si>
  <si>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</si>
  <si>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</si>
  <si>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</si>
  <si>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</si>
  <si>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</si>
  <si>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</si>
  <si>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</si>
  <si>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</si>
  <si>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</si>
  <si>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</si>
  <si>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</si>
  <si>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</si>
  <si>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</si>
  <si>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</si>
  <si>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</si>
  <si>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</si>
  <si>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</si>
  <si>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</si>
  <si>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</si>
  <si>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</si>
  <si>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</si>
  <si>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</si>
  <si>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</si>
  <si>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</si>
  <si>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</si>
  <si>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</si>
  <si>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</si>
  <si>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</si>
  <si>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</si>
  <si>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</si>
  <si>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</si>
  <si>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</si>
  <si>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</si>
  <si>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</si>
  <si>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</si>
  <si>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</si>
  <si>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</si>
  <si>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</si>
  <si>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</si>
  <si>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</si>
  <si>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</si>
  <si>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</si>
  <si>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</si>
  <si>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</si>
  <si>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</si>
  <si>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</si>
  <si>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</si>
  <si>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</si>
  <si>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</si>
  <si>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</si>
  <si>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</si>
  <si>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</si>
  <si>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</si>
  <si>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</si>
  <si>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</si>
  <si>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</si>
  <si>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</si>
  <si>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</si>
  <si>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</si>
  <si>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</si>
  <si>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</si>
  <si>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</si>
  <si>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</si>
  <si>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</si>
  <si>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</si>
  <si>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</si>
  <si>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</si>
  <si>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</si>
  <si>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</si>
  <si>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</si>
  <si>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</si>
  <si>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</si>
  <si>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</si>
  <si>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</si>
  <si>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</si>
  <si>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</si>
  <si>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</si>
  <si>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</si>
  <si>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</si>
  <si>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</si>
  <si>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</si>
  <si>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</si>
  <si>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</si>
  <si>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</si>
  <si>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</si>
  <si>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</si>
  <si>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</si>
  <si>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</si>
  <si>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</si>
  <si>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</si>
  <si>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</si>
  <si>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</si>
  <si>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</si>
  <si>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</si>
  <si>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</si>
  <si>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</si>
  <si>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</si>
  <si>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</si>
  <si>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</si>
  <si>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</si>
  <si>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</si>
  <si>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</si>
  <si>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</si>
  <si>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</si>
  <si>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</si>
  <si>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</si>
  <si>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</si>
  <si>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</si>
  <si>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</si>
  <si>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</si>
  <si>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</si>
  <si>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</si>
  <si>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</si>
  <si>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</si>
  <si>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</si>
  <si>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</si>
  <si>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</si>
  <si>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</si>
  <si>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</si>
  <si>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</si>
  <si>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</si>
  <si>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</si>
  <si>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</si>
  <si>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</si>
  <si>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</si>
  <si>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</si>
  <si>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</si>
  <si>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</si>
  <si>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</si>
  <si>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</si>
  <si>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</si>
  <si>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</si>
  <si>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</si>
  <si>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</si>
  <si>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</si>
  <si>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</si>
  <si>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</si>
  <si>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</si>
  <si>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</si>
  <si>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</si>
  <si>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</si>
  <si>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</si>
  <si>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</si>
  <si>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</si>
  <si>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</si>
  <si>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</si>
  <si>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</si>
  <si>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</si>
  <si>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</si>
  <si>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</si>
  <si>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</si>
  <si>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</si>
  <si>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</si>
  <si>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</si>
  <si>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</si>
  <si>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</si>
  <si>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</si>
  <si>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</si>
  <si>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</si>
  <si>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</si>
  <si>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</si>
  <si>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</si>
  <si>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</si>
  <si>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</si>
  <si>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</si>
  <si>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</si>
  <si>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</si>
  <si>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</si>
  <si>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</si>
  <si>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</si>
  <si>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</si>
  <si>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</si>
  <si>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</si>
  <si>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</si>
  <si>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</si>
  <si>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</si>
  <si>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</si>
  <si>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</si>
  <si>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</si>
  <si>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</si>
  <si>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</si>
  <si>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</si>
  <si>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</si>
  <si>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</si>
  <si>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</si>
  <si>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</si>
  <si>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</si>
  <si>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</si>
  <si>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</si>
  <si>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</si>
  <si>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</si>
  <si>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</si>
  <si>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</si>
  <si>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</si>
  <si>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</si>
  <si>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</si>
  <si>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</si>
  <si>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</si>
  <si>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</si>
  <si>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</si>
  <si>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</si>
  <si>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</si>
  <si>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</si>
  <si>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</si>
  <si>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</si>
  <si>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</si>
  <si>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</si>
  <si>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</si>
  <si>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</si>
  <si>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</si>
  <si>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</si>
  <si>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</si>
  <si>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</si>
  <si>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</si>
  <si>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</si>
  <si>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</si>
  <si>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</si>
  <si>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</si>
  <si>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</si>
  <si>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</si>
  <si>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</si>
  <si>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</si>
  <si>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</si>
  <si>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</si>
  <si>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</si>
  <si>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</si>
  <si>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</si>
  <si>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</si>
  <si>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</si>
  <si>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</si>
  <si>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</si>
  <si>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</si>
  <si>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</si>
  <si>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</si>
  <si>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</si>
  <si>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</si>
  <si>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</si>
  <si>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</si>
  <si>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</si>
  <si>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</si>
  <si>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</si>
  <si>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</si>
  <si>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</si>
  <si>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</si>
  <si>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</si>
  <si>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</si>
  <si>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</si>
  <si>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</si>
  <si>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</si>
  <si>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</si>
  <si>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</si>
  <si>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</si>
  <si>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</si>
  <si>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</si>
  <si>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</si>
  <si>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</si>
  <si>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</si>
  <si>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</si>
  <si>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</si>
  <si>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</si>
  <si>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</si>
  <si>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</si>
  <si>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</si>
  <si>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</si>
  <si>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</si>
  <si>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</si>
  <si>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</si>
  <si>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</si>
  <si>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</si>
  <si>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</si>
  <si>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</si>
  <si>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</si>
  <si>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</si>
  <si>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</si>
  <si>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</si>
  <si>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</si>
  <si>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</si>
  <si>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</si>
  <si>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</si>
  <si>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</si>
  <si>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</si>
  <si>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</si>
  <si>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</si>
  <si>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</si>
  <si>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</si>
  <si>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</si>
  <si>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</si>
  <si>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</si>
  <si>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</si>
  <si>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</si>
  <si>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</si>
  <si>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</si>
  <si>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</si>
  <si>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</si>
  <si>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</si>
  <si>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</si>
  <si>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</si>
  <si>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</si>
  <si>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</si>
  <si>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</si>
  <si>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</si>
  <si>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</si>
  <si>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</si>
  <si>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</si>
  <si>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</si>
  <si>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</si>
  <si>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</si>
  <si>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</si>
  <si>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</si>
  <si>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</si>
  <si>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</si>
  <si>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</si>
  <si>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</si>
  <si>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</si>
  <si>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</si>
  <si>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</si>
  <si>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</si>
  <si>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</si>
  <si>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</si>
  <si>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</si>
  <si>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</si>
  <si>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</si>
  <si>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</si>
  <si>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</si>
  <si>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</si>
  <si>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</si>
  <si>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</si>
  <si>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</si>
  <si>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</si>
  <si>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</si>
  <si>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</si>
  <si>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</si>
  <si>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</si>
  <si>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</si>
  <si>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</si>
  <si>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</si>
  <si>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</si>
  <si>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</si>
  <si>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</si>
  <si>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</si>
  <si>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</si>
  <si>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</si>
  <si>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</si>
  <si>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</si>
  <si>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</si>
  <si>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</si>
  <si>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</si>
  <si>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</si>
  <si>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</si>
  <si>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</si>
  <si>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</si>
  <si>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</si>
  <si>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</si>
  <si>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</si>
  <si>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</si>
  <si>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</si>
  <si>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</si>
  <si>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</si>
  <si>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</si>
  <si>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</si>
  <si>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</si>
  <si>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</si>
  <si>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</si>
  <si>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</si>
  <si>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</si>
  <si>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</si>
  <si>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</si>
  <si>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</si>
  <si>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</si>
  <si>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</si>
  <si>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</si>
  <si>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</si>
  <si>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</si>
  <si>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</si>
  <si>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</si>
  <si>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</si>
  <si>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</si>
  <si>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</si>
  <si>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</si>
  <si>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</si>
  <si>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</si>
  <si>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</si>
  <si>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</si>
  <si>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</si>
  <si>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</si>
  <si>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</si>
  <si>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</si>
  <si>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</si>
  <si>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</si>
  <si>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</si>
  <si>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</si>
  <si>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</si>
  <si>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</si>
  <si>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</si>
  <si>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</si>
  <si>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</si>
  <si>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</si>
  <si>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</si>
  <si>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</si>
  <si>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</si>
  <si>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</si>
  <si>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</si>
  <si>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</si>
  <si>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</si>
  <si>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</si>
  <si>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</si>
  <si>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</si>
  <si>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</si>
  <si>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</si>
  <si>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</si>
  <si>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</si>
  <si>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</si>
  <si>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</si>
  <si>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</si>
  <si>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</si>
  <si>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</si>
  <si>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</si>
  <si>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</si>
  <si>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</si>
  <si>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</si>
  <si>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</si>
  <si>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</si>
  <si>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</si>
  <si>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</si>
  <si>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</si>
  <si>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</si>
  <si>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</si>
  <si>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</si>
  <si>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</si>
  <si>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</si>
  <si>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</si>
  <si>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</si>
  <si>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</si>
  <si>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</si>
  <si>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</si>
  <si>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</si>
  <si>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</si>
  <si>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</si>
  <si>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</si>
  <si>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</si>
  <si>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</si>
  <si>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</si>
  <si>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</si>
  <si>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</si>
  <si>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</si>
  <si>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</si>
  <si>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</si>
  <si>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</si>
  <si>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</si>
  <si>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</si>
  <si>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</si>
  <si>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</si>
  <si>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</si>
  <si>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</si>
  <si>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</si>
  <si>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</si>
  <si>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</si>
  <si>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</si>
  <si>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</si>
  <si>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</si>
  <si>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</si>
  <si>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</si>
  <si>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</si>
  <si>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</si>
  <si>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</si>
  <si>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</si>
  <si>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</si>
  <si>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</si>
  <si>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</si>
  <si>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</si>
  <si>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</si>
  <si>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</si>
  <si>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</si>
  <si>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</si>
  <si>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</si>
  <si>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</si>
  <si>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</si>
  <si>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</si>
  <si>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</si>
  <si>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</si>
  <si>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</si>
  <si>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</si>
  <si>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</si>
  <si>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</si>
  <si>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</si>
  <si>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</si>
  <si>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</si>
  <si>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</si>
  <si>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</si>
  <si>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</si>
  <si>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</si>
  <si>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</si>
  <si>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</si>
  <si>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</si>
  <si>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</si>
  <si>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</si>
  <si>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</si>
  <si>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</si>
  <si>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</si>
  <si>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</si>
  <si>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</si>
  <si>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</si>
  <si>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</si>
  <si>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</si>
  <si>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</si>
  <si>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</si>
  <si>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</si>
  <si>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</si>
  <si>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</si>
  <si>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</si>
  <si>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</si>
  <si>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</si>
  <si>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</si>
  <si>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</si>
  <si>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</si>
  <si>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</si>
  <si>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</si>
  <si>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</si>
  <si>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</si>
  <si>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</si>
  <si>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</si>
  <si>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</si>
  <si>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</si>
  <si>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</si>
  <si>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</si>
  <si>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</si>
  <si>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</si>
  <si>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</si>
  <si>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</si>
  <si>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</si>
  <si>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</si>
  <si>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</si>
  <si>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</si>
  <si>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</si>
  <si>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</si>
  <si>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</si>
  <si>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</si>
  <si>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</si>
  <si>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</si>
  <si>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</si>
  <si>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</si>
  <si>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</si>
  <si>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</si>
  <si>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</si>
  <si>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</si>
  <si>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</si>
  <si>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</si>
  <si>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</si>
  <si>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</si>
  <si>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</si>
  <si>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</si>
  <si>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</si>
  <si>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</si>
  <si>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</si>
  <si>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</si>
  <si>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</si>
  <si>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</si>
  <si>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</si>
  <si>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</si>
  <si>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</si>
  <si>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</si>
  <si>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</si>
  <si>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</si>
  <si>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</si>
  <si>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</si>
  <si>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</si>
  <si>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</si>
  <si>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</si>
  <si>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</si>
  <si>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</si>
  <si>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</si>
  <si>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</si>
  <si>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</si>
  <si>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</si>
  <si>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</si>
  <si>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</si>
  <si>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</si>
  <si>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</si>
  <si>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</si>
  <si>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</si>
  <si>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</si>
  <si>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</si>
  <si>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</si>
  <si>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</si>
  <si>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</si>
  <si>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</si>
  <si>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</si>
  <si>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</si>
  <si>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</si>
  <si>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</si>
  <si>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</si>
  <si>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</si>
  <si>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</si>
  <si>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</si>
  <si>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</si>
  <si>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</si>
  <si>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</si>
  <si>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</si>
  <si>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</si>
  <si>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</si>
  <si>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</si>
  <si>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</si>
  <si>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</si>
  <si>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</si>
  <si>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</si>
  <si>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</si>
  <si>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</si>
  <si>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</si>
  <si>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</si>
  <si>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</si>
  <si>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</si>
  <si>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</si>
  <si>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</si>
  <si>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</si>
  <si>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</si>
  <si>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</si>
  <si>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</si>
  <si>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</si>
  <si>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</si>
  <si>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</si>
  <si>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</si>
  <si>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</si>
  <si>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</si>
  <si>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</si>
  <si>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</si>
  <si>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</si>
  <si>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</si>
  <si>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</si>
  <si>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</si>
  <si>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</si>
  <si>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</si>
  <si>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</si>
  <si>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</si>
  <si>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</si>
  <si>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</si>
  <si>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</si>
  <si>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</si>
  <si>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</si>
  <si>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</si>
  <si>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</si>
  <si>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</si>
  <si>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</si>
  <si>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</si>
  <si>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</si>
  <si>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</si>
  <si>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</si>
  <si>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</si>
  <si>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</si>
  <si>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</si>
  <si>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</si>
  <si>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</si>
  <si>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</si>
  <si>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</si>
  <si>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</si>
  <si>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</si>
  <si>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</si>
  <si>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</si>
  <si>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</si>
  <si>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</si>
  <si>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</si>
  <si>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</si>
  <si>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</si>
  <si>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</si>
  <si>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</si>
  <si>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</si>
  <si>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</si>
  <si>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</si>
  <si>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</si>
  <si>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</si>
  <si>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</si>
  <si>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</si>
  <si>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</si>
  <si>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</si>
  <si>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</si>
  <si>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</si>
  <si>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</si>
  <si>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</si>
  <si>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</si>
  <si>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</si>
  <si>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</si>
  <si>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</si>
  <si>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</si>
  <si>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</si>
  <si>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</si>
  <si>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</si>
  <si>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</si>
  <si>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</si>
  <si>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</si>
  <si>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</si>
  <si>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</si>
  <si>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</si>
  <si>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</si>
  <si>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</si>
  <si>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</si>
  <si>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</si>
  <si>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</si>
  <si>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</si>
  <si>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</si>
  <si>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</si>
  <si>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</si>
  <si>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</si>
  <si>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</si>
  <si>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</si>
  <si>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</si>
  <si>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</si>
  <si>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</si>
  <si>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</si>
  <si>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</si>
  <si>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</si>
  <si>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</si>
  <si>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</si>
  <si>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</si>
  <si>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</si>
  <si>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</si>
  <si>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</si>
  <si>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</si>
  <si>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</si>
  <si>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</si>
  <si>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</si>
  <si>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</si>
  <si>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</si>
  <si>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</si>
  <si>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</si>
  <si>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</si>
  <si>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</si>
  <si>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</si>
  <si>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</si>
  <si>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</si>
  <si>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</si>
  <si>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</si>
  <si>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</si>
  <si>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</si>
  <si>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</si>
  <si>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</si>
  <si>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</si>
  <si>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</si>
  <si>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</si>
  <si>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</si>
  <si>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</si>
  <si>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</si>
  <si>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</si>
  <si>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</si>
  <si>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</si>
  <si>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</si>
  <si>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</si>
  <si>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</si>
  <si>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</si>
  <si>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</si>
  <si>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</si>
  <si>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</si>
  <si>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</si>
  <si>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</si>
  <si>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</si>
  <si>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</si>
  <si>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</si>
  <si>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</si>
  <si>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</si>
  <si>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</si>
  <si>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</si>
  <si>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</si>
  <si>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</si>
  <si>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</si>
  <si>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</si>
  <si>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</si>
  <si>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</si>
  <si>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</si>
  <si>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</si>
  <si>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</si>
  <si>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</si>
  <si>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</si>
  <si>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</si>
  <si>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</si>
  <si>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</si>
  <si>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</si>
  <si>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</si>
  <si>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</si>
  <si>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</si>
  <si>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</si>
  <si>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</si>
  <si>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</si>
  <si>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</si>
  <si>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</si>
  <si>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</si>
  <si>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</si>
  <si>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</si>
  <si>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</si>
  <si>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</si>
  <si>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</si>
  <si>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</si>
  <si>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</si>
  <si>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</si>
  <si>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</si>
  <si>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</si>
  <si>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</si>
  <si>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</si>
  <si>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</si>
  <si>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</si>
  <si>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</si>
  <si>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</si>
  <si>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</si>
  <si>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</si>
  <si>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</si>
  <si>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</si>
  <si>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</si>
  <si>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</si>
  <si>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</si>
  <si>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</si>
  <si>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</si>
  <si>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</si>
  <si>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</si>
  <si>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</si>
  <si>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</si>
  <si>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</si>
  <si>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</si>
  <si>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</si>
  <si>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</si>
  <si>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</si>
  <si>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</si>
  <si>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</si>
  <si>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</si>
  <si>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</si>
  <si>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</si>
  <si>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</si>
  <si>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</si>
  <si>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</si>
  <si>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</si>
  <si>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</si>
  <si>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</si>
  <si>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</si>
  <si>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</si>
  <si>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</si>
  <si>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</si>
  <si>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</si>
  <si>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</si>
  <si>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</si>
  <si>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</si>
  <si>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</si>
  <si>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</si>
  <si>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</si>
  <si>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</si>
  <si>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</si>
  <si>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</si>
  <si>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</si>
  <si>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</si>
  <si>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</si>
  <si>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</si>
  <si>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</si>
  <si>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</si>
  <si>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</si>
  <si>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</si>
  <si>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</si>
  <si>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</si>
  <si>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</si>
  <si>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</si>
  <si>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</si>
  <si>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</si>
  <si>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</si>
  <si>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</si>
  <si>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</si>
  <si>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</si>
  <si>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</si>
  <si>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</si>
  <si>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</si>
  <si>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</si>
  <si>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</si>
  <si>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</si>
  <si>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</si>
  <si>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</si>
  <si>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</si>
  <si>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</si>
  <si>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</si>
  <si>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</si>
  <si>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</si>
  <si>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</si>
  <si>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</si>
  <si>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</si>
  <si>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</si>
  <si>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</si>
  <si>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</si>
  <si>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</si>
  <si>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</si>
  <si>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</si>
  <si>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</si>
  <si>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</si>
  <si>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</si>
  <si>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</si>
  <si>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</si>
  <si>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</si>
  <si>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</si>
  <si>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</si>
  <si>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</si>
  <si>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</si>
  <si>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</si>
  <si>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</si>
  <si>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</si>
  <si>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</si>
  <si>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</si>
  <si>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</si>
  <si>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</si>
  <si>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</si>
  <si>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</si>
  <si>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</si>
  <si>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</si>
  <si>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</si>
  <si>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</si>
  <si>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</si>
  <si>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</si>
  <si>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</si>
  <si>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</si>
  <si>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</si>
  <si>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</si>
  <si>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</si>
  <si>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</si>
  <si>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</si>
  <si>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</si>
  <si>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</si>
  <si>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</si>
  <si>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</si>
  <si>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</si>
  <si>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</si>
  <si>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</si>
  <si>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</si>
  <si>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</si>
  <si>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</si>
  <si>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</si>
  <si>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</si>
  <si>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</si>
  <si>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</si>
  <si>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</si>
  <si>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</si>
  <si>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</si>
  <si>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</si>
  <si>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</si>
  <si>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</si>
  <si>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</si>
  <si>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</si>
  <si>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</si>
  <si>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</si>
  <si>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</si>
  <si>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</si>
  <si>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</si>
  <si>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</si>
  <si>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</si>
  <si>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</si>
  <si>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</si>
  <si>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</si>
  <si>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</si>
  <si>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</si>
  <si>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</si>
  <si>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</si>
  <si>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</si>
  <si>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</si>
  <si>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</si>
  <si>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</si>
  <si>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</si>
  <si>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</si>
  <si>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</si>
  <si>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</si>
  <si>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</si>
  <si>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</si>
  <si>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</si>
  <si>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</si>
  <si>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</si>
  <si>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</si>
  <si>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</si>
  <si>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</si>
  <si>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</si>
  <si>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</si>
  <si>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</si>
  <si>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</si>
  <si>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</si>
  <si>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</si>
  <si>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</si>
  <si>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</si>
  <si>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</si>
  <si>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</si>
  <si>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</si>
  <si>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</si>
  <si>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</si>
  <si>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</si>
  <si>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</si>
  <si>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</si>
  <si>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</si>
  <si>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</si>
  <si>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</si>
  <si>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</si>
  <si>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</si>
  <si>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</si>
  <si>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</si>
  <si>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</si>
  <si>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</si>
  <si>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</si>
  <si>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</si>
  <si>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</si>
  <si>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</si>
  <si>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</si>
  <si>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</si>
  <si>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</si>
  <si>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</si>
  <si>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</si>
  <si>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</si>
  <si>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</si>
  <si>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</si>
  <si>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</si>
  <si>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</si>
  <si>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</si>
  <si>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</si>
  <si>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</si>
  <si>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</si>
  <si>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</si>
  <si>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</si>
  <si>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</si>
  <si>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</si>
  <si>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</si>
  <si>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</si>
  <si>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</si>
  <si>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</si>
  <si>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</si>
  <si>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</si>
  <si>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</si>
  <si>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</si>
  <si>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</si>
  <si>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</si>
  <si>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</si>
  <si>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</si>
  <si>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</si>
  <si>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</si>
  <si>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</si>
  <si>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</si>
  <si>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</si>
  <si>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</si>
  <si>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</si>
  <si>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</si>
  <si>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</si>
  <si>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</si>
  <si>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</si>
  <si>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</si>
  <si>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</si>
  <si>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</si>
  <si>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</si>
  <si>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</si>
  <si>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</si>
  <si>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</si>
  <si>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</si>
  <si>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</si>
  <si>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</si>
  <si>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</si>
  <si>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</si>
  <si>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</si>
  <si>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</si>
  <si>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</si>
  <si>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</si>
  <si>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</si>
  <si>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</si>
  <si>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</si>
  <si>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</si>
  <si>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</si>
  <si>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</si>
  <si>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</si>
  <si>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</si>
  <si>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</si>
  <si>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</si>
  <si>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</si>
  <si>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</si>
  <si>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</si>
  <si>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</si>
  <si>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</si>
  <si>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</si>
  <si>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</si>
  <si>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</si>
  <si>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</si>
  <si>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</si>
  <si>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</si>
  <si>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</si>
  <si>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</si>
  <si>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</si>
  <si>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</si>
  <si>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</si>
  <si>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</si>
  <si>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</si>
  <si>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</si>
  <si>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</si>
  <si>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</si>
  <si>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</si>
  <si>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</si>
  <si>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</si>
  <si>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</si>
  <si>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</si>
  <si>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</si>
  <si>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</si>
  <si>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</si>
  <si>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</si>
  <si>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</si>
  <si>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</si>
  <si>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</si>
  <si>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</si>
  <si>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</si>
  <si>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</si>
  <si>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</si>
  <si>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</si>
  <si>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</si>
  <si>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</si>
  <si>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</si>
  <si>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</si>
  <si>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</si>
  <si>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</si>
  <si>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</si>
  <si>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</si>
  <si>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</si>
  <si>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</si>
  <si>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</si>
  <si>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</si>
  <si>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</si>
  <si>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</si>
  <si>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</si>
  <si>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</si>
  <si>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</si>
  <si>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</si>
  <si>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</si>
  <si>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</si>
  <si>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</si>
  <si>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</si>
  <si>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</si>
  <si>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</si>
  <si>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</si>
  <si>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</si>
  <si>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</si>
  <si>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</si>
  <si>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</si>
  <si>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</si>
  <si>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</si>
  <si>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</si>
  <si>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</si>
  <si>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</si>
  <si>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</si>
  <si>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</si>
  <si>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</si>
  <si>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</si>
  <si>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</si>
  <si>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</si>
  <si>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</si>
  <si>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</si>
  <si>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</si>
  <si>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</si>
  <si>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</si>
  <si>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</si>
  <si>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</si>
  <si>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</si>
  <si>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</si>
  <si>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</si>
  <si>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</si>
  <si>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</si>
  <si>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</si>
  <si>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</si>
  <si>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</si>
  <si>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</si>
  <si>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</si>
  <si>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</si>
  <si>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</si>
  <si>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</si>
  <si>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</si>
  <si>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</si>
  <si>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</si>
  <si>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</si>
  <si>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</si>
  <si>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</si>
  <si>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</si>
  <si>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</si>
  <si>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</si>
  <si>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</si>
  <si>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</si>
  <si>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</si>
  <si>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</si>
  <si>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</si>
  <si>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</si>
  <si>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</si>
  <si>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</si>
  <si>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</si>
  <si>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</si>
  <si>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</si>
  <si>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</si>
  <si>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</si>
  <si>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</si>
  <si>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</si>
  <si>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</si>
  <si>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</si>
  <si>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</si>
  <si>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</si>
  <si>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</si>
  <si>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</si>
  <si>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</si>
  <si>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</si>
  <si>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</si>
  <si>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</si>
  <si>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</si>
  <si>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</si>
  <si>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</si>
  <si>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</si>
  <si>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</si>
  <si>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</si>
  <si>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</si>
  <si>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</si>
  <si>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</si>
  <si>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</si>
  <si>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</si>
  <si>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</si>
  <si>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</si>
  <si>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</si>
  <si>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</si>
  <si>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</si>
  <si>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</si>
  <si>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</si>
  <si>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</si>
  <si>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</si>
  <si>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</si>
  <si>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</si>
  <si>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</si>
  <si>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</si>
  <si>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</si>
  <si>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</si>
  <si>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</si>
  <si>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</si>
  <si>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</si>
  <si>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</si>
  <si>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</si>
  <si>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</si>
  <si>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</si>
  <si>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</si>
  <si>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</si>
  <si>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</si>
  <si>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</si>
  <si>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</si>
  <si>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</si>
  <si>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</si>
  <si>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</si>
  <si>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</si>
  <si>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</si>
  <si>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</si>
  <si>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</si>
  <si>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</si>
  <si>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</si>
  <si>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</si>
  <si>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</si>
  <si>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</si>
  <si>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</si>
  <si>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</si>
  <si>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</si>
  <si>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</si>
  <si>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</si>
  <si>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</si>
  <si>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</si>
  <si>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</si>
  <si>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</si>
  <si>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</si>
  <si>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</si>
  <si>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</si>
  <si>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</si>
  <si>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</si>
  <si>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</si>
  <si>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</si>
  <si>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</si>
  <si>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</si>
  <si>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</si>
  <si>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</si>
  <si>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</si>
  <si>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</si>
  <si>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</si>
  <si>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</si>
  <si>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</si>
  <si>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</si>
  <si>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</si>
  <si>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</si>
  <si>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</si>
  <si>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</si>
  <si>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</si>
  <si>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</si>
  <si>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</si>
  <si>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</si>
  <si>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</si>
  <si>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</si>
  <si>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</si>
  <si>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</si>
  <si>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</si>
  <si>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</si>
  <si>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</si>
  <si>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</si>
  <si>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</si>
  <si>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</si>
  <si>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</si>
  <si>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</si>
  <si>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</si>
  <si>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</si>
  <si>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</si>
  <si>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</si>
  <si>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</si>
  <si>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</si>
  <si>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</si>
  <si>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</si>
  <si>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</si>
  <si>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</si>
  <si>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</si>
  <si>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</si>
  <si>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</si>
  <si>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</si>
  <si>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</si>
  <si>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</si>
  <si>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</si>
  <si>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</si>
  <si>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</si>
  <si>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</si>
  <si>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</si>
  <si>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</si>
  <si>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</si>
  <si>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</si>
  <si>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</si>
  <si>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</si>
  <si>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</si>
  <si>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</si>
  <si>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</si>
  <si>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</si>
  <si>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</si>
  <si>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</si>
  <si>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</si>
  <si>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</si>
  <si>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</si>
  <si>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</si>
  <si>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</si>
  <si>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</si>
  <si>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</si>
  <si>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</si>
  <si>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</si>
  <si>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</si>
  <si>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</si>
  <si>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</si>
  <si>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</si>
  <si>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</si>
  <si>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</si>
  <si>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</si>
  <si>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</si>
  <si>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</si>
  <si>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</si>
  <si>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</si>
  <si>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</si>
  <si>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</si>
  <si>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</si>
  <si>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</si>
  <si>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</si>
  <si>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</si>
  <si>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</si>
  <si>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</si>
  <si>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</si>
  <si>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</si>
  <si>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</si>
  <si>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</si>
  <si>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</si>
  <si>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</si>
  <si>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</si>
  <si>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</si>
  <si>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</si>
  <si>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</si>
  <si>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</si>
  <si>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</si>
  <si>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</si>
  <si>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</si>
  <si>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</si>
  <si>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</si>
  <si>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</si>
  <si>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</si>
  <si>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</si>
  <si>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</si>
  <si>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</si>
  <si>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</si>
  <si>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</si>
  <si>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</si>
  <si>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</si>
  <si>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</si>
  <si>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</si>
  <si>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</si>
  <si>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</si>
  <si>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</si>
  <si>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</si>
  <si>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</si>
  <si>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</si>
  <si>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</si>
  <si>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</si>
  <si>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</si>
  <si>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</si>
  <si>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</si>
  <si>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</si>
  <si>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</si>
  <si>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</si>
  <si>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</si>
  <si>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</si>
  <si>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</si>
  <si>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</si>
  <si>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</si>
  <si>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</si>
  <si>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</si>
  <si>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</si>
  <si>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</si>
  <si>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</si>
  <si>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</si>
  <si>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</si>
  <si>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</si>
  <si>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</si>
  <si>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</si>
  <si>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</si>
  <si>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</si>
  <si>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</si>
  <si>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</si>
  <si>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</si>
  <si>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</si>
  <si>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</si>
  <si>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</si>
  <si>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</si>
  <si>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</si>
  <si>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</si>
  <si>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</si>
  <si>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</si>
  <si>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</si>
  <si>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</si>
  <si>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</si>
  <si>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</si>
  <si>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</si>
  <si>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</si>
  <si>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</si>
  <si>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</si>
  <si>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</si>
  <si>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</si>
  <si>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</si>
  <si>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</si>
  <si>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</si>
  <si>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</si>
  <si>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</si>
  <si>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</si>
  <si>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</si>
  <si>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</si>
  <si>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</si>
  <si>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</si>
  <si>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</si>
  <si>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</si>
  <si>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</si>
  <si>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</si>
  <si>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</si>
  <si>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</si>
  <si>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</si>
  <si>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</si>
  <si>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</si>
  <si>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</si>
  <si>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</si>
  <si>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</si>
  <si>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</si>
  <si>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</si>
  <si>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</si>
  <si>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</si>
  <si>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</si>
  <si>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</si>
  <si>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</si>
  <si>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</si>
  <si>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</si>
  <si>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</si>
  <si>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</si>
  <si>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</si>
  <si>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</si>
  <si>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</si>
  <si>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</si>
  <si>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</si>
  <si>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</si>
  <si>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</si>
  <si>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</si>
  <si>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</si>
  <si>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</si>
  <si>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</si>
  <si>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</si>
  <si>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</si>
  <si>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</si>
  <si>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</si>
  <si>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</si>
  <si>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</si>
  <si>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</si>
  <si>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</si>
  <si>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</si>
  <si>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</si>
  <si>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</si>
  <si>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</si>
  <si>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</si>
  <si>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</si>
  <si>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</si>
  <si>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</si>
  <si>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</si>
  <si>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</si>
  <si>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</si>
  <si>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</si>
  <si>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</si>
  <si>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</si>
  <si>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</si>
  <si>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</si>
  <si>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</si>
  <si>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</si>
  <si>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</si>
  <si>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</si>
  <si>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</si>
  <si>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</si>
  <si>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</si>
  <si>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</si>
  <si>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</si>
  <si>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</si>
  <si>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</si>
  <si>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</si>
  <si>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</si>
  <si>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</si>
  <si>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</si>
  <si>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</si>
  <si>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</si>
  <si>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</si>
  <si>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</si>
  <si>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</si>
  <si>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</si>
  <si>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</si>
  <si>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</si>
  <si>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</si>
  <si>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</si>
  <si>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</si>
  <si>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</si>
  <si>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</si>
  <si>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</si>
  <si>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</si>
  <si>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</si>
  <si>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</si>
  <si>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</si>
  <si>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</si>
  <si>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</si>
  <si>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</si>
  <si>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</si>
  <si>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</si>
  <si>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</si>
  <si>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</si>
  <si>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</si>
  <si>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</si>
  <si>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</si>
  <si>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</si>
  <si>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</si>
  <si>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</si>
  <si>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</si>
  <si>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</si>
  <si>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</si>
  <si>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</si>
  <si>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</si>
  <si>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</si>
  <si>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</si>
  <si>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</si>
  <si>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</si>
  <si>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</si>
  <si>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</si>
  <si>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</si>
  <si>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</si>
  <si>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</si>
  <si>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</si>
  <si>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</si>
  <si>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</si>
  <si>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</si>
  <si>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</si>
  <si>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</si>
  <si>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</si>
  <si>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</si>
  <si>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</si>
  <si>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</si>
  <si>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</si>
  <si>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</si>
  <si>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</si>
  <si>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</si>
  <si>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</si>
  <si>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</si>
  <si>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</si>
  <si>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</si>
  <si>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</si>
  <si>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</si>
  <si>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</si>
  <si>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</si>
  <si>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</si>
  <si>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</si>
  <si>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</si>
  <si>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</si>
  <si>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</si>
  <si>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</si>
  <si>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</si>
  <si>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</si>
  <si>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</si>
  <si>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</si>
  <si>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</si>
  <si>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</si>
  <si>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</si>
  <si>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</si>
  <si>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</si>
  <si>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</si>
  <si>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</si>
  <si>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</si>
  <si>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</si>
  <si>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</si>
  <si>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</si>
  <si>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</si>
  <si>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</si>
  <si>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</si>
  <si>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</si>
  <si>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</si>
  <si>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</si>
  <si>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</si>
  <si>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</si>
  <si>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</si>
  <si>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</si>
  <si>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</si>
  <si>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</si>
  <si>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</si>
  <si>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</si>
  <si>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</si>
  <si>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</si>
  <si>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</si>
  <si>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</si>
  <si>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</si>
  <si>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</si>
  <si>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</si>
  <si>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</si>
  <si>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</si>
  <si>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</si>
  <si>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</si>
  <si>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</si>
  <si>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</si>
  <si>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</si>
  <si>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</si>
  <si>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</si>
  <si>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</si>
  <si>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</si>
  <si>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</si>
  <si>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</si>
  <si>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</si>
  <si>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</si>
  <si>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</si>
  <si>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</si>
  <si>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</si>
  <si>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</si>
  <si>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</si>
  <si>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</si>
  <si>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</si>
  <si>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</si>
  <si>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</si>
  <si>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</si>
  <si>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</si>
  <si>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</si>
  <si>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</si>
  <si>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</si>
  <si>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</si>
  <si>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</si>
  <si>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</si>
  <si>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</si>
  <si>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</si>
  <si>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</si>
  <si>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</si>
  <si>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</si>
  <si>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</si>
  <si>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</si>
  <si>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</si>
  <si>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</si>
  <si>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</si>
  <si>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</si>
  <si>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</si>
  <si>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</si>
  <si>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</si>
  <si>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</si>
  <si>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</si>
  <si>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</si>
  <si>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</si>
  <si>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</si>
  <si>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</si>
  <si>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</si>
  <si>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</si>
  <si>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</si>
  <si>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</si>
  <si>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</si>
  <si>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</si>
  <si>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</si>
  <si>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</si>
  <si>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</si>
  <si>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</si>
  <si>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</si>
  <si>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</si>
  <si>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</si>
  <si>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</si>
  <si>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</si>
  <si>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</si>
  <si>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</si>
  <si>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</si>
  <si>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</si>
  <si>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</si>
  <si>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</si>
  <si>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</si>
  <si>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</si>
  <si>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</si>
  <si>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</si>
  <si>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</si>
  <si>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</si>
  <si>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</si>
  <si>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</si>
  <si>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</si>
  <si>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</si>
  <si>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</si>
  <si>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</si>
  <si>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</si>
  <si>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</si>
  <si>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</si>
  <si>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</si>
  <si>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</si>
  <si>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</si>
  <si>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</si>
  <si>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</si>
  <si>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</si>
  <si>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</si>
  <si>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</si>
  <si>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</si>
  <si>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</si>
  <si>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</si>
  <si>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</si>
  <si>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</si>
  <si>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</si>
  <si>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</si>
  <si>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</si>
  <si>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</si>
  <si>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</si>
  <si>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</si>
  <si>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</si>
  <si>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</si>
  <si>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</si>
  <si>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</si>
  <si>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</si>
  <si>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</si>
  <si>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</si>
  <si>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</si>
  <si>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</si>
  <si>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</si>
  <si>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</si>
  <si>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</si>
  <si>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</si>
  <si>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</si>
  <si>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</si>
  <si>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</si>
  <si>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</si>
  <si>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</si>
  <si>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</si>
  <si>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</si>
  <si>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</si>
  <si>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</si>
  <si>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</si>
  <si>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</si>
  <si>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</si>
  <si>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</si>
  <si>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</si>
  <si>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</si>
  <si>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</si>
  <si>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</si>
  <si>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</si>
  <si>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</si>
  <si>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</si>
  <si>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</si>
  <si>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</si>
  <si>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</si>
  <si>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</si>
  <si>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</si>
  <si>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</si>
  <si>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</si>
  <si>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</si>
  <si>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</si>
  <si>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</si>
  <si>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</si>
  <si>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</si>
  <si>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</si>
  <si>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</si>
  <si>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</si>
  <si>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</si>
  <si>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</si>
  <si>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</si>
  <si>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</si>
  <si>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</si>
  <si>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</si>
  <si>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</si>
  <si>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</si>
  <si>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</si>
  <si>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</si>
  <si>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</si>
  <si>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</si>
  <si>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</si>
  <si>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</si>
  <si>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</si>
  <si>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</si>
  <si>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</si>
  <si>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</si>
  <si>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</si>
  <si>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</si>
  <si>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</si>
  <si>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</si>
  <si>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</si>
  <si>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</si>
  <si>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</si>
  <si>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</si>
  <si>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</si>
  <si>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</si>
  <si>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</si>
  <si>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</si>
  <si>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</si>
  <si>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</si>
  <si>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</si>
  <si>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</si>
  <si>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</si>
  <si>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</si>
  <si>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</si>
  <si>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</si>
  <si>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</si>
  <si>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</si>
  <si>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</si>
  <si>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</si>
  <si>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</si>
  <si>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</si>
  <si>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</si>
  <si>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</si>
  <si>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</si>
  <si>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</si>
  <si>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</si>
  <si>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</si>
  <si>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</si>
  <si>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</si>
  <si>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</si>
  <si>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</si>
  <si>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</si>
  <si>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</si>
  <si>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</si>
  <si>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</si>
  <si>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</si>
  <si>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</si>
  <si>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</si>
  <si>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</si>
  <si>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</si>
  <si>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</si>
  <si>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</si>
  <si>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</si>
  <si>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</si>
  <si>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</si>
  <si>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</si>
  <si>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</si>
  <si>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</si>
  <si>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</si>
  <si>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</si>
  <si>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</si>
  <si>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</si>
  <si>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</si>
  <si>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</si>
  <si>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</si>
  <si>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</si>
  <si>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</si>
  <si>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</si>
  <si>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</si>
  <si>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</si>
  <si>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</si>
  <si>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</si>
  <si>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</si>
  <si>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</si>
  <si>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</si>
  <si>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</si>
  <si>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</si>
  <si>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</si>
  <si>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</si>
  <si>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</si>
  <si>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</si>
  <si>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</si>
  <si>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</si>
  <si>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</si>
  <si>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</si>
  <si>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</si>
  <si>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</si>
  <si>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</si>
  <si>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</si>
  <si>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</si>
  <si>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</si>
  <si>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</si>
  <si>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</si>
  <si>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</si>
  <si>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</si>
  <si>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</si>
  <si>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</si>
  <si>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</si>
  <si>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</si>
  <si>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</si>
  <si>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</si>
  <si>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</si>
  <si>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</si>
  <si>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</si>
  <si>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</si>
  <si>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</si>
  <si>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</si>
  <si>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</si>
  <si>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</si>
  <si>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</si>
  <si>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</si>
  <si>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</si>
  <si>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</si>
  <si>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</si>
  <si>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</si>
  <si>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</si>
  <si>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</si>
  <si>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</si>
  <si>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</si>
  <si>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</si>
  <si>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</si>
  <si>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</si>
  <si>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</si>
  <si>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</si>
  <si>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</si>
  <si>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</si>
  <si>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</si>
  <si>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</si>
  <si>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</si>
  <si>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</si>
  <si>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</si>
  <si>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</si>
  <si>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</si>
  <si>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</si>
  <si>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</si>
  <si>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</si>
  <si>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</si>
  <si>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</si>
  <si>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</si>
  <si>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</si>
  <si>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</si>
  <si>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</si>
  <si>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</si>
  <si>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</si>
  <si>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</si>
  <si>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</si>
  <si>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</si>
  <si>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</si>
  <si>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</si>
  <si>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</si>
  <si>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</si>
  <si>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</si>
  <si>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</si>
  <si>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</si>
  <si>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</si>
  <si>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</si>
  <si>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</si>
  <si>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</si>
  <si>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</si>
  <si>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</si>
  <si>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</si>
  <si>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</si>
  <si>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</si>
  <si>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</si>
  <si>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</si>
  <si>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</si>
  <si>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</si>
  <si>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</si>
  <si>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</si>
  <si>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</si>
  <si>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</si>
  <si>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</si>
  <si>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</si>
  <si>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</si>
  <si>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</si>
  <si>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</si>
  <si>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</si>
  <si>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</si>
  <si>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</si>
  <si>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</si>
  <si>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</si>
  <si>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</si>
  <si>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</si>
  <si>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</si>
  <si>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</si>
  <si>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</si>
  <si>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</si>
  <si>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</si>
  <si>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</si>
  <si>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</si>
  <si>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</si>
  <si>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</si>
  <si>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</si>
  <si>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</si>
  <si>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</si>
  <si>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</si>
  <si>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</si>
  <si>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</si>
  <si>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</si>
  <si>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</si>
  <si>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</si>
  <si>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</si>
  <si>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</si>
  <si>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</si>
  <si>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</si>
  <si>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</si>
  <si>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</si>
  <si>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</si>
  <si>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</si>
  <si>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</si>
  <si>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</si>
  <si>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</si>
  <si>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</si>
  <si>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</si>
  <si>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</si>
  <si>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</si>
  <si>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</si>
  <si>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</si>
  <si>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</si>
  <si>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</si>
  <si>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</si>
  <si>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</si>
  <si>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</si>
  <si>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</si>
  <si>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</si>
  <si>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</si>
  <si>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</si>
  <si>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</si>
  <si>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</si>
  <si>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</si>
  <si>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</si>
  <si>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</si>
  <si>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</si>
  <si>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</si>
  <si>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</si>
  <si>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</si>
  <si>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</si>
  <si>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</si>
  <si>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</si>
  <si>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</si>
  <si>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</si>
  <si>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</si>
  <si>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</si>
  <si>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</si>
  <si>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</si>
  <si>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</si>
  <si>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</si>
  <si>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</si>
  <si>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</si>
  <si>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</si>
  <si>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</si>
  <si>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</si>
  <si>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</si>
  <si>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</si>
  <si>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</si>
  <si>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</si>
  <si>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</si>
  <si>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</si>
  <si>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</si>
  <si>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</si>
  <si>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</si>
  <si>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</si>
  <si>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</si>
  <si>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</si>
  <si>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</si>
  <si>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</si>
  <si>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</si>
  <si>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</si>
  <si>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</si>
  <si>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</si>
  <si>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</si>
  <si>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</si>
  <si>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</si>
  <si>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</si>
  <si>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</si>
  <si>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</si>
  <si>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</si>
  <si>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</si>
  <si>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</si>
  <si>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</si>
  <si>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</si>
  <si>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</si>
  <si>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</si>
  <si>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</si>
  <si>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</si>
  <si>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</si>
  <si>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</si>
  <si>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</si>
  <si>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</si>
  <si>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</si>
  <si>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</si>
  <si>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</si>
  <si>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</si>
  <si>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</si>
  <si>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</si>
  <si>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</si>
  <si>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</si>
  <si>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</si>
  <si>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</si>
  <si>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</si>
  <si>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</si>
  <si>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</si>
  <si>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</si>
  <si>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</si>
  <si>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</si>
  <si>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</si>
  <si>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</si>
  <si>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</si>
  <si>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</si>
  <si>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</si>
  <si>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</si>
  <si>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</si>
  <si>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</si>
  <si>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</si>
  <si>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</si>
  <si>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</si>
  <si>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</si>
  <si>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</si>
  <si>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</si>
  <si>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</si>
  <si>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</si>
  <si>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</si>
  <si>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</si>
  <si>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</si>
  <si>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</si>
  <si>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</si>
  <si>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</si>
  <si>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</si>
  <si>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</si>
  <si>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</si>
  <si>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</si>
  <si>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</si>
  <si>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</si>
  <si>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</si>
  <si>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</si>
  <si>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</si>
  <si>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</si>
  <si>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</si>
  <si>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</si>
  <si>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</si>
  <si>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</si>
  <si>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</si>
  <si>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</si>
  <si>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</si>
  <si>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</si>
  <si>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</si>
  <si>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</si>
  <si>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</si>
  <si>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</si>
  <si>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</si>
  <si>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</si>
  <si>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</si>
  <si>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</si>
  <si>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</si>
  <si>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</si>
  <si>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</si>
  <si>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</si>
  <si>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</si>
  <si>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</si>
  <si>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</si>
  <si>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</si>
  <si>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</si>
  <si>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</si>
  <si>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</si>
  <si>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</si>
  <si>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</si>
  <si>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</si>
  <si>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</si>
  <si>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</si>
  <si>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</si>
  <si>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</si>
  <si>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</si>
  <si>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</si>
  <si>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</si>
  <si>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</si>
  <si>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</si>
  <si>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</si>
  <si>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</si>
  <si>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</si>
  <si>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</si>
  <si>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</si>
  <si>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</si>
  <si>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</si>
  <si>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</si>
  <si>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</si>
  <si>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</si>
  <si>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</si>
  <si>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</si>
  <si>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</si>
  <si>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</si>
  <si>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</si>
  <si>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</si>
  <si>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</si>
  <si>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</si>
  <si>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</si>
  <si>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</si>
  <si>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</si>
  <si>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</si>
  <si>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</si>
  <si>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</si>
  <si>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</si>
  <si>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</si>
  <si>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</si>
  <si>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</si>
  <si>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</si>
  <si>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</si>
  <si>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</si>
  <si>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</si>
  <si>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</si>
  <si>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</si>
  <si>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</si>
  <si>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</si>
  <si>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</si>
  <si>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</si>
  <si>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</si>
  <si>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</si>
  <si>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</si>
  <si>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</si>
  <si>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</si>
  <si>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</si>
  <si>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</si>
  <si>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</si>
  <si>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</si>
  <si>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</si>
  <si>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</si>
  <si>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</si>
  <si>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</si>
  <si>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</si>
  <si>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</si>
  <si>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</si>
  <si>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</si>
  <si>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</si>
  <si>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</si>
  <si>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</si>
  <si>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</si>
  <si>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</si>
  <si>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</si>
  <si>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</si>
  <si>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</si>
  <si>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</si>
  <si>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</si>
  <si>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</si>
  <si>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</si>
  <si>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</si>
  <si>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</si>
  <si>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</si>
  <si>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</si>
  <si>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</si>
  <si>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</si>
  <si>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</si>
  <si>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</si>
  <si>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</si>
  <si>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</si>
  <si>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</si>
  <si>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</si>
  <si>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</si>
  <si>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</si>
  <si>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</si>
  <si>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</si>
  <si>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</si>
  <si>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</si>
  <si>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</si>
  <si>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</si>
  <si>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</si>
  <si>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</si>
  <si>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</si>
  <si>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</si>
  <si>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</si>
  <si>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</si>
  <si>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</si>
  <si>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</si>
  <si>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</si>
  <si>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</si>
  <si>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</si>
  <si>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</si>
  <si>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</si>
  <si>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</si>
  <si>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</si>
  <si>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</si>
  <si>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</si>
  <si>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</si>
  <si>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</si>
  <si>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</si>
  <si>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</si>
  <si>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</si>
  <si>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</si>
  <si>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</si>
  <si>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</si>
  <si>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</si>
  <si>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</si>
  <si>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</si>
  <si>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</si>
  <si>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</si>
  <si>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</si>
  <si>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</si>
  <si>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</si>
  <si>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</si>
  <si>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</si>
  <si>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</si>
  <si>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</si>
  <si>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</si>
  <si>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</si>
  <si>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</si>
  <si>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</si>
  <si>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</si>
  <si>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</si>
  <si>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</si>
  <si>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</si>
  <si>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</si>
  <si>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</si>
  <si>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</si>
  <si>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</si>
  <si>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</si>
  <si>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</si>
  <si>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</si>
  <si>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</si>
  <si>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</si>
  <si>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</si>
  <si>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</si>
  <si>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</si>
  <si>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</si>
  <si>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</si>
  <si>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</si>
  <si>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</si>
  <si>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</si>
  <si>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</si>
  <si>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</si>
  <si>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</si>
  <si>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</si>
  <si>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</si>
  <si>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</si>
  <si>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</si>
  <si>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</si>
  <si>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</si>
  <si>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</si>
  <si>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</si>
  <si>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</si>
  <si>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</si>
  <si>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</si>
  <si>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</si>
  <si>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</si>
  <si>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</si>
  <si>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</si>
  <si>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</si>
  <si>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</si>
  <si>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</si>
  <si>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</si>
  <si>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</si>
  <si>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</si>
  <si>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</si>
  <si>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</si>
  <si>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</si>
  <si>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</si>
  <si>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</si>
  <si>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</si>
  <si>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</si>
  <si>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</si>
  <si>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</si>
  <si>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</si>
  <si>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</si>
  <si>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</si>
  <si>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</si>
  <si>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</si>
  <si>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</si>
  <si>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</si>
  <si>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</si>
  <si>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</si>
  <si>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</si>
  <si>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</si>
  <si>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</si>
  <si>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</si>
  <si>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</si>
  <si>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</si>
  <si>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</si>
  <si>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</si>
  <si>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</si>
  <si>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</si>
  <si>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</si>
  <si>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</si>
  <si>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</si>
  <si>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</si>
  <si>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</si>
  <si>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</si>
  <si>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</si>
  <si>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</si>
  <si>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</si>
  <si>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</si>
  <si>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</si>
  <si>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</si>
  <si>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</si>
  <si>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</si>
  <si>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</si>
  <si>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</si>
  <si>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</si>
  <si>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</si>
  <si>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</si>
  <si>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</si>
  <si>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</si>
  <si>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</si>
  <si>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</si>
  <si>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</si>
  <si>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</si>
  <si>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</si>
  <si>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</si>
  <si>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</si>
  <si>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</si>
  <si>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</si>
  <si>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</si>
  <si>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</si>
  <si>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</si>
  <si>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</si>
  <si>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</si>
  <si>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</si>
  <si>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</si>
  <si>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</si>
  <si>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</si>
  <si>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</si>
  <si>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</si>
  <si>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</si>
  <si>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</si>
  <si>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</si>
  <si>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</si>
  <si>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</si>
  <si>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</si>
  <si>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</si>
  <si>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</si>
  <si>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</si>
  <si>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</si>
  <si>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</si>
  <si>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</si>
  <si>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</si>
  <si>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</si>
  <si>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</si>
  <si>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</si>
  <si>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</si>
  <si>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</si>
  <si>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</si>
  <si>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</si>
  <si>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</si>
  <si>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</si>
  <si>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</si>
  <si>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</si>
  <si>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</si>
  <si>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</si>
  <si>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</si>
  <si>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</si>
  <si>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</si>
  <si>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</si>
  <si>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</si>
  <si>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</si>
  <si>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</si>
  <si>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</si>
  <si>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</si>
  <si>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</si>
  <si>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</si>
  <si>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</si>
  <si>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</si>
  <si>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</si>
  <si>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</si>
  <si>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</si>
  <si>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</si>
  <si>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</si>
  <si>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</si>
  <si>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</si>
  <si>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</si>
  <si>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</si>
  <si>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</si>
  <si>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</si>
  <si>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</si>
  <si>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</si>
  <si>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</si>
  <si>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</si>
  <si>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</si>
  <si>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</si>
  <si>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</si>
  <si>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</si>
  <si>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</si>
  <si>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</si>
  <si>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</si>
  <si>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</si>
  <si>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</si>
  <si>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</si>
  <si>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</si>
  <si>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</si>
  <si>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</si>
  <si>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</si>
  <si>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</si>
  <si>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</si>
  <si>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</si>
  <si>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</si>
  <si>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</si>
  <si>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</si>
  <si>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</si>
  <si>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</si>
  <si>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</si>
  <si>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</si>
  <si>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</si>
  <si>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</si>
  <si>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</si>
  <si>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</si>
  <si>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</si>
  <si>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</si>
  <si>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</si>
  <si>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</si>
  <si>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</si>
  <si>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</si>
  <si>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</si>
  <si>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</si>
  <si>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</si>
  <si>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</si>
  <si>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</si>
  <si>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</si>
  <si>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</si>
  <si>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</si>
  <si>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</si>
  <si>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</si>
  <si>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</si>
  <si>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</si>
  <si>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</si>
  <si>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</si>
  <si>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</si>
  <si>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</si>
  <si>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</si>
  <si>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</si>
  <si>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</si>
  <si>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</si>
  <si>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</si>
  <si>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</si>
  <si>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</si>
  <si>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</si>
  <si>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</si>
  <si>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</si>
  <si>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</si>
  <si>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</si>
  <si>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</si>
  <si>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</si>
  <si>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</si>
  <si>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</si>
  <si>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</si>
  <si>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</si>
  <si>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</si>
  <si>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</si>
  <si>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</si>
  <si>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</si>
  <si>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</si>
  <si>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</si>
  <si>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</si>
  <si>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</si>
  <si>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</si>
  <si>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</si>
  <si>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</si>
  <si>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</si>
  <si>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</si>
  <si>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</si>
  <si>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</si>
  <si>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</si>
  <si>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</si>
  <si>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</si>
  <si>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</si>
  <si>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</si>
  <si>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</si>
  <si>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</si>
  <si>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</si>
  <si>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</si>
  <si>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</si>
  <si>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</si>
  <si>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</si>
  <si>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</si>
  <si>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</si>
  <si>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</si>
  <si>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</si>
  <si>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</si>
  <si>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</si>
  <si>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</si>
  <si>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</si>
  <si>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</si>
  <si>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</si>
  <si>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</si>
  <si>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</si>
  <si>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</si>
  <si>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</si>
  <si>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</si>
  <si>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</si>
  <si>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</si>
  <si>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</si>
  <si>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</si>
  <si>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</si>
  <si>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</si>
  <si>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</si>
  <si>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</si>
  <si>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</si>
  <si>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</si>
  <si>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</si>
  <si>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</si>
  <si>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</si>
  <si>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</si>
  <si>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</si>
  <si>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</si>
  <si>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</si>
  <si>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</si>
  <si>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</si>
  <si>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</si>
  <si>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</si>
  <si>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</si>
  <si>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</si>
  <si>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</si>
  <si>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</si>
  <si>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</si>
  <si>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</si>
  <si>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</si>
  <si>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</si>
  <si>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</si>
  <si>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</si>
  <si>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</si>
  <si>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</si>
  <si>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</si>
  <si>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</si>
  <si>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</si>
  <si>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</si>
  <si>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</si>
  <si>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</si>
  <si>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</si>
  <si>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</si>
  <si>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</si>
  <si>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</si>
  <si>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</si>
  <si>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</si>
  <si>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</si>
  <si>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</si>
  <si>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</si>
  <si>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</si>
  <si>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</si>
  <si>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</si>
  <si>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</si>
  <si>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</si>
  <si>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</si>
  <si>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</si>
  <si>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</si>
  <si>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</si>
  <si>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</si>
  <si>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</si>
  <si>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</si>
  <si>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</si>
  <si>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</si>
  <si>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</si>
  <si>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</si>
  <si>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</si>
  <si>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</si>
  <si>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</si>
  <si>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</si>
  <si>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</si>
  <si>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</si>
  <si>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</si>
  <si>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</si>
  <si>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</si>
  <si>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</si>
  <si>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</si>
  <si>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</si>
  <si>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</si>
  <si>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</si>
  <si>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</si>
  <si>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</si>
  <si>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</si>
  <si>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</si>
  <si>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</si>
  <si>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</si>
  <si>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</si>
  <si>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</si>
  <si>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</si>
  <si>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</si>
  <si>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</si>
  <si>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</si>
  <si>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</si>
  <si>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</si>
  <si>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</si>
  <si>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</si>
  <si>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</si>
  <si>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</si>
  <si>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</si>
  <si>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</si>
  <si>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</si>
  <si>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</si>
  <si>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</si>
  <si>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</si>
  <si>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</si>
  <si>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</si>
  <si>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</si>
  <si>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</si>
  <si>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</si>
  <si>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</si>
  <si>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</si>
  <si>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</si>
  <si>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</si>
  <si>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</si>
  <si>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</si>
  <si>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</si>
  <si>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</si>
  <si>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</si>
  <si>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</si>
  <si>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</si>
  <si>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</si>
  <si>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</si>
  <si>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</si>
  <si>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</si>
  <si>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</si>
  <si>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</si>
  <si>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</si>
  <si>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</si>
  <si>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</si>
  <si>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</si>
  <si>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</si>
  <si>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</si>
  <si>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</si>
  <si>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</si>
  <si>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</si>
  <si>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</si>
  <si>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</si>
  <si>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</si>
  <si>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</si>
  <si>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</si>
  <si>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</si>
  <si>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</si>
  <si>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</si>
  <si>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</si>
  <si>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</si>
  <si>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</si>
  <si>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</si>
  <si>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</si>
  <si>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</si>
  <si>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</si>
  <si>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</si>
  <si>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</si>
  <si>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</si>
  <si>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</si>
  <si>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</si>
  <si>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</si>
  <si>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</si>
  <si>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</si>
  <si>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</si>
  <si>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</si>
  <si>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</si>
  <si>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</si>
  <si>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</si>
  <si>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</si>
  <si>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</si>
  <si>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</si>
  <si>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</si>
  <si>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</si>
  <si>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</si>
  <si>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</si>
  <si>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</si>
  <si>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</si>
  <si>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</si>
  <si>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</si>
  <si>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</si>
  <si>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</si>
  <si>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</si>
  <si>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</si>
  <si>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</si>
  <si>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</si>
  <si>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</si>
  <si>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</si>
  <si>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</si>
  <si>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</si>
  <si>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</si>
  <si>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</si>
  <si>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</si>
  <si>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</si>
  <si>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</si>
  <si>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</si>
  <si>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</si>
  <si>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</si>
  <si>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</si>
  <si>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</si>
  <si>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</si>
  <si>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</si>
  <si>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</si>
  <si>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</si>
  <si>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</si>
  <si>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</si>
  <si>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</si>
  <si>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</si>
  <si>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</si>
  <si>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</si>
  <si>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</si>
  <si>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</si>
  <si>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</si>
  <si>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</si>
  <si>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</si>
  <si>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</si>
  <si>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</si>
  <si>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</si>
  <si>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</si>
  <si>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</si>
  <si>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</si>
  <si>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</si>
  <si>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</si>
  <si>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</si>
  <si>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</si>
  <si>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</si>
  <si>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</si>
  <si>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</si>
  <si>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</si>
  <si>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</si>
  <si>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</si>
  <si>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</si>
  <si>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</si>
  <si>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</si>
  <si>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</si>
  <si>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</si>
  <si>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</si>
  <si>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</si>
  <si>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</si>
  <si>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</si>
  <si>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</si>
  <si>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</si>
  <si>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</si>
  <si>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</si>
  <si>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</si>
  <si>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</si>
  <si>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</si>
  <si>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</si>
  <si>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</si>
  <si>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</si>
  <si>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</si>
  <si>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</si>
  <si>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</si>
  <si>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</si>
  <si>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</si>
  <si>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</si>
  <si>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</si>
  <si>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</si>
  <si>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</si>
  <si>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</si>
  <si>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</si>
  <si>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</si>
  <si>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</si>
  <si>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</si>
  <si>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</si>
  <si>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</si>
  <si>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</si>
  <si>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</si>
  <si>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</si>
  <si>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</si>
  <si>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</si>
  <si>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</si>
  <si>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</si>
  <si>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</si>
  <si>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</si>
  <si>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</si>
  <si>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</si>
  <si>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</si>
  <si>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</si>
  <si>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</si>
  <si>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</si>
  <si>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</si>
  <si>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</si>
  <si>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</si>
  <si>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</si>
  <si>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</si>
  <si>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</si>
  <si>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</si>
  <si>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</si>
  <si>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</si>
  <si>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</si>
  <si>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</si>
  <si>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</si>
  <si>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</si>
  <si>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</si>
  <si>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</si>
  <si>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</si>
  <si>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</si>
  <si>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</si>
  <si>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</si>
  <si>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</si>
  <si>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</si>
  <si>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</si>
  <si>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</si>
  <si>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</si>
  <si>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</si>
  <si>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</si>
  <si>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</si>
  <si>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</si>
  <si>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</si>
  <si>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</si>
  <si>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</si>
  <si>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</si>
  <si>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</si>
  <si>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</si>
  <si>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</si>
  <si>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</si>
  <si>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</si>
  <si>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</si>
  <si>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</si>
  <si>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</si>
  <si>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</si>
  <si>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</si>
  <si>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</si>
  <si>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</si>
  <si>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</si>
  <si>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</si>
  <si>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</si>
  <si>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</si>
  <si>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</si>
  <si>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</si>
  <si>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</si>
  <si>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</si>
  <si>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</si>
  <si>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</si>
  <si>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</si>
  <si>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</si>
  <si>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</si>
  <si>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</si>
  <si>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</si>
  <si>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</si>
  <si>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</si>
  <si>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</si>
  <si>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</si>
  <si>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</si>
  <si>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</si>
  <si>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</si>
  <si>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</si>
  <si>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</si>
  <si>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</si>
  <si>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</si>
  <si>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</si>
  <si>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</si>
  <si>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</si>
  <si>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</si>
  <si>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</si>
  <si>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</si>
  <si>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</si>
  <si>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</si>
  <si>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</si>
  <si>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</si>
  <si>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</si>
  <si>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</si>
  <si>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</si>
  <si>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</si>
  <si>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</si>
  <si>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</si>
  <si>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</si>
  <si>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</si>
  <si>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</si>
  <si>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</si>
  <si>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</si>
  <si>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</si>
  <si>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</si>
  <si>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</si>
  <si>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</si>
  <si>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</si>
  <si>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</si>
  <si>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</si>
  <si>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</si>
  <si>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</si>
  <si>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</si>
  <si>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</si>
  <si>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</si>
  <si>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</si>
  <si>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</si>
  <si>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</si>
  <si>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</si>
  <si>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</si>
  <si>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</si>
  <si>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</si>
  <si>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</si>
  <si>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</si>
  <si>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</si>
  <si>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</si>
  <si>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</si>
  <si>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</si>
  <si>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</si>
  <si>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</si>
  <si>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</si>
  <si>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</si>
  <si>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</si>
  <si>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</si>
  <si>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</si>
  <si>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</si>
  <si>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</si>
  <si>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</si>
  <si>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</si>
  <si>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</si>
  <si>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</si>
  <si>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</si>
  <si>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</si>
  <si>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</si>
  <si>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</si>
  <si>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</si>
  <si>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</si>
  <si>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</si>
  <si>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</si>
  <si>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</si>
  <si>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</si>
  <si>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</si>
  <si>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</si>
  <si>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</si>
  <si>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</si>
  <si>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</si>
  <si>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</si>
  <si>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</si>
  <si>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</si>
  <si>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</si>
  <si>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</si>
  <si>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</si>
  <si>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</si>
  <si>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</si>
  <si>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</si>
  <si>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</si>
  <si>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</si>
  <si>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</si>
  <si>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</si>
  <si>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</si>
  <si>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</si>
  <si>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</si>
  <si>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</si>
  <si>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</si>
  <si>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</si>
  <si>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</si>
  <si>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</si>
  <si>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</si>
  <si>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</si>
  <si>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</si>
  <si>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</si>
  <si>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</si>
  <si>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</si>
  <si>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</si>
  <si>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</si>
  <si>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</si>
  <si>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</si>
  <si>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</si>
  <si>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</si>
  <si>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</si>
  <si>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</si>
  <si>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</si>
  <si>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</si>
  <si>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</si>
  <si>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</si>
  <si>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</si>
  <si>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</si>
  <si>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</si>
  <si>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</si>
  <si>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</si>
  <si>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</si>
  <si>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</si>
  <si>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</si>
  <si>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</si>
  <si>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</si>
  <si>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</si>
  <si>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</si>
  <si>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</si>
  <si>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</si>
  <si>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</si>
  <si>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</si>
  <si>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</si>
  <si>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</si>
  <si>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</si>
  <si>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</si>
  <si>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</si>
  <si>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</si>
  <si>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</si>
  <si>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</si>
  <si>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</si>
  <si>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</si>
  <si>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</si>
  <si>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</si>
  <si>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</si>
  <si>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</si>
  <si>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</si>
  <si>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</si>
  <si>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</si>
  <si>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</si>
  <si>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</si>
  <si>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</si>
  <si>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</si>
  <si>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</si>
  <si>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</si>
  <si>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</si>
  <si>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</si>
  <si>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</si>
  <si>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</si>
  <si>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</si>
  <si>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</si>
  <si>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</si>
  <si>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</si>
  <si>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</si>
  <si>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</si>
  <si>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</si>
  <si>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</si>
  <si>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</si>
  <si>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</si>
  <si>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</si>
  <si>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</si>
  <si>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</si>
  <si>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</si>
  <si>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</si>
  <si>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</si>
  <si>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</si>
  <si>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</si>
  <si>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</si>
  <si>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</si>
  <si>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</si>
  <si>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</si>
  <si>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</si>
  <si>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</si>
  <si>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</si>
  <si>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</si>
  <si>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</si>
  <si>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</si>
  <si>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</si>
  <si>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</si>
  <si>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</si>
  <si>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</si>
  <si>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</si>
  <si>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</si>
  <si>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</si>
  <si>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</si>
  <si>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</si>
  <si>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</si>
  <si>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</si>
  <si>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</si>
  <si>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</si>
  <si>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</si>
  <si>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</si>
  <si>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</si>
  <si>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</si>
  <si>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</si>
  <si>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</si>
  <si>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</si>
  <si>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</si>
  <si>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</si>
  <si>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</si>
  <si>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</si>
  <si>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</si>
  <si>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</si>
  <si>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</si>
  <si>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</si>
  <si>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</si>
  <si>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</si>
  <si>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</si>
  <si>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</si>
  <si>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</si>
  <si>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</si>
  <si>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</si>
  <si>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</si>
  <si>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</si>
  <si>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</si>
  <si>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</si>
  <si>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</si>
  <si>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</si>
  <si>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</si>
  <si>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</si>
  <si>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</si>
  <si>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</si>
  <si>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</si>
  <si>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</si>
  <si>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</si>
  <si>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</si>
  <si>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</si>
  <si>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</si>
  <si>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</si>
  <si>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</si>
  <si>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</si>
  <si>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</si>
  <si>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</si>
  <si>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</si>
  <si>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</si>
  <si>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</si>
  <si>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</si>
  <si>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</si>
  <si>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</si>
  <si>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</si>
  <si>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</si>
  <si>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</si>
  <si>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</si>
  <si>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</si>
  <si>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</si>
  <si>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</si>
  <si>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</si>
  <si>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</si>
  <si>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</si>
  <si>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</si>
  <si>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</si>
  <si>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</si>
  <si>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</si>
  <si>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</si>
  <si>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</si>
  <si>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</si>
  <si>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</si>
  <si>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</si>
  <si>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</si>
  <si>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</si>
  <si>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</si>
  <si>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</si>
  <si>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</si>
  <si>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</si>
  <si>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</si>
  <si>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</si>
  <si>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</si>
  <si>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</si>
  <si>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</si>
  <si>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</si>
  <si>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</si>
  <si>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</si>
  <si>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</si>
  <si>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</si>
  <si>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</si>
  <si>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</si>
  <si>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</si>
  <si>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</si>
  <si>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</si>
  <si>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</si>
  <si>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</si>
  <si>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</si>
  <si>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</si>
  <si>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</si>
  <si>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</si>
  <si>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</si>
  <si>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</si>
  <si>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</si>
  <si>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</si>
  <si>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</si>
  <si>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</si>
  <si>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</si>
  <si>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</si>
  <si>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</si>
  <si>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</si>
  <si>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</si>
  <si>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</si>
  <si>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</si>
  <si>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</si>
  <si>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</si>
  <si>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</si>
  <si>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</si>
  <si>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</si>
  <si>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</si>
  <si>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</si>
  <si>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</si>
  <si>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</si>
  <si>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</si>
  <si>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</si>
  <si>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</si>
  <si>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</si>
  <si>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</si>
  <si>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</si>
  <si>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</si>
  <si>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</si>
  <si>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</si>
  <si>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</si>
  <si>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</si>
  <si>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</si>
  <si>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</si>
  <si>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</si>
  <si>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</si>
  <si>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</si>
  <si>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</si>
  <si>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</si>
  <si>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</si>
  <si>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</si>
  <si>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</si>
  <si>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</si>
  <si>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</si>
  <si>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</si>
  <si>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</si>
  <si>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</si>
  <si>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</si>
  <si>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</si>
  <si>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</si>
  <si>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</si>
  <si>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</si>
  <si>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</si>
  <si>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</si>
  <si>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</si>
  <si>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</si>
  <si>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</si>
  <si>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</si>
  <si>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</si>
  <si>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</si>
  <si>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</si>
  <si>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</si>
  <si>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</si>
  <si>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</si>
  <si>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</si>
  <si>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</si>
  <si>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</si>
  <si>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</si>
  <si>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</si>
  <si>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</si>
  <si>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</si>
  <si>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</si>
  <si>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</si>
  <si>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</si>
  <si>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</si>
  <si>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</si>
  <si>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</si>
  <si>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</si>
  <si>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</si>
  <si>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</si>
  <si>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</si>
  <si>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</si>
  <si>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</si>
  <si>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</si>
  <si>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</si>
  <si>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</si>
  <si>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</si>
  <si>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</si>
  <si>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</si>
  <si>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</si>
  <si>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</si>
  <si>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</si>
  <si>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</si>
  <si>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</si>
  <si>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</si>
  <si>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</si>
  <si>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</si>
  <si>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</si>
  <si>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</si>
  <si>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</si>
  <si>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</si>
  <si>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</si>
  <si>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</si>
  <si>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</si>
  <si>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</si>
  <si>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</si>
  <si>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</si>
  <si>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</si>
  <si>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</si>
  <si>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</si>
  <si>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</si>
  <si>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</si>
  <si>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</si>
  <si>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</si>
  <si>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</si>
  <si>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</si>
  <si>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</si>
  <si>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</si>
  <si>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</si>
  <si>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</si>
  <si>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</si>
  <si>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</si>
  <si>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</si>
  <si>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</si>
  <si>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</si>
  <si>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</si>
  <si>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</si>
  <si>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</si>
  <si>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</si>
  <si>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</si>
  <si>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</si>
  <si>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</si>
  <si>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</si>
  <si>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</si>
  <si>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</si>
  <si>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</si>
  <si>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</si>
  <si>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</si>
  <si>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</si>
  <si>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</si>
  <si>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</si>
  <si>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</si>
  <si>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</si>
  <si>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</si>
  <si>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</si>
  <si>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</si>
  <si>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</si>
  <si>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</si>
  <si>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</si>
  <si>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</si>
  <si>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</si>
  <si>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</si>
  <si>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</si>
  <si>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</si>
  <si>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</si>
  <si>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</si>
  <si>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</si>
  <si>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</si>
  <si>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</si>
  <si>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</si>
  <si>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</si>
  <si>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</si>
  <si>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</si>
  <si>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</si>
  <si>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</si>
  <si>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</si>
  <si>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</si>
  <si>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</si>
  <si>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</si>
  <si>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</si>
  <si>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</si>
  <si>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</si>
  <si>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</si>
  <si>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</si>
  <si>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</si>
  <si>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</si>
  <si>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</si>
  <si>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</si>
  <si>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</si>
  <si>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</si>
  <si>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</si>
  <si>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</si>
  <si>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</si>
  <si>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</si>
  <si>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</si>
  <si>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</si>
  <si>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</si>
  <si>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</si>
  <si>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</si>
  <si>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</si>
  <si>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</si>
  <si>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</si>
  <si>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</si>
  <si>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</si>
  <si>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</si>
  <si>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</si>
  <si>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</si>
  <si>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</si>
  <si>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</si>
  <si>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</si>
  <si>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</si>
  <si>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</si>
  <si>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</si>
  <si>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</si>
  <si>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</si>
  <si>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</si>
  <si>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</si>
  <si>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</si>
  <si>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</si>
  <si>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</si>
  <si>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</si>
  <si>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</si>
  <si>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</si>
  <si>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</si>
  <si>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</si>
  <si>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</si>
  <si>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</si>
  <si>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</si>
  <si>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</si>
  <si>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</si>
  <si>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</si>
  <si>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</si>
  <si>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</si>
  <si>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</si>
  <si>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</si>
  <si>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</si>
  <si>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</si>
  <si>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</si>
  <si>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</si>
  <si>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</si>
  <si>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</si>
  <si>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</si>
  <si>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</si>
  <si>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</si>
  <si>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</si>
  <si>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</si>
  <si>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</si>
  <si>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</si>
  <si>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</si>
  <si>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</si>
  <si>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</si>
  <si>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</si>
  <si>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</si>
  <si>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</si>
  <si>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</si>
  <si>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</si>
  <si>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</si>
  <si>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</si>
  <si>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</si>
  <si>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</si>
  <si>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</si>
  <si>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</si>
  <si>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</si>
  <si>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</si>
  <si>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</si>
  <si>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</si>
  <si>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</si>
  <si>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</si>
  <si>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</si>
  <si>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</si>
  <si>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</si>
  <si>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</si>
  <si>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</si>
  <si>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</si>
  <si>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</si>
  <si>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</si>
  <si>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</si>
  <si>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</si>
  <si>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</si>
  <si>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</si>
  <si>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</si>
  <si>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</si>
  <si>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</si>
  <si>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</si>
  <si>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</si>
  <si>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</si>
  <si>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</si>
  <si>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</si>
  <si>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</si>
  <si>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</si>
  <si>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</si>
  <si>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</si>
  <si>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</si>
  <si>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</si>
  <si>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</si>
  <si>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</si>
  <si>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</si>
  <si>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</si>
  <si>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</si>
  <si>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</si>
  <si>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</si>
  <si>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</si>
  <si>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</si>
  <si>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</si>
  <si>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</si>
  <si>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</si>
  <si>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</si>
  <si>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</si>
  <si>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</si>
  <si>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</si>
  <si>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</si>
  <si>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</si>
  <si>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</si>
  <si>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</si>
  <si>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</si>
  <si>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</si>
  <si>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</si>
  <si>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</si>
  <si>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</si>
  <si>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</si>
  <si>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</si>
  <si>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</si>
  <si>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</si>
  <si>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</si>
  <si>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</si>
  <si>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</si>
  <si>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</si>
  <si>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</si>
  <si>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</si>
  <si>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</si>
  <si>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</si>
  <si>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</si>
  <si>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</si>
  <si>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</si>
  <si>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</si>
  <si>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</si>
  <si>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</si>
  <si>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</si>
  <si>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</si>
  <si>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</si>
  <si>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</si>
  <si>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</si>
  <si>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</si>
  <si>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</si>
  <si>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</si>
  <si>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</si>
  <si>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</si>
  <si>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</si>
  <si>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</si>
  <si>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</si>
  <si>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</si>
  <si>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</si>
  <si>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</si>
  <si>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</si>
  <si>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</si>
  <si>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</si>
  <si>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</si>
  <si>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</si>
  <si>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</si>
  <si>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</si>
  <si>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</si>
  <si>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</si>
  <si>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</si>
  <si>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</si>
  <si>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</si>
  <si>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</si>
  <si>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</si>
  <si>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</si>
  <si>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</si>
  <si>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</si>
  <si>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</si>
  <si>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</si>
  <si>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</si>
  <si>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</si>
  <si>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</si>
  <si>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</si>
  <si>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</si>
  <si>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</si>
  <si>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</si>
  <si>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</si>
  <si>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</si>
  <si>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</si>
  <si>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</si>
  <si>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</si>
  <si>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</si>
  <si>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</si>
  <si>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</si>
  <si>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</si>
  <si>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</si>
  <si>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</si>
  <si>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</si>
  <si>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</si>
  <si>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</si>
  <si>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</si>
  <si>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</si>
  <si>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</si>
  <si>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</si>
  <si>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</si>
  <si>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</si>
  <si>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</si>
  <si>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</si>
  <si>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</si>
  <si>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</si>
  <si>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</si>
  <si>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</si>
  <si>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</si>
  <si>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</si>
  <si>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</si>
  <si>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</si>
  <si>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</si>
  <si>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</si>
  <si>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</si>
  <si>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</si>
  <si>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</si>
  <si>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</si>
  <si>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</si>
  <si>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</si>
  <si>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</si>
  <si>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</si>
  <si>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</si>
  <si>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</si>
  <si>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</si>
  <si>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</si>
  <si>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</si>
  <si>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</si>
  <si>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</si>
  <si>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</si>
  <si>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</si>
  <si>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</si>
  <si>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</si>
  <si>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</si>
  <si>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</si>
  <si>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</si>
  <si>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</si>
  <si>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</si>
  <si>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</si>
  <si>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</si>
  <si>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</si>
  <si>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</si>
  <si>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</si>
  <si>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</si>
  <si>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</si>
  <si>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</si>
  <si>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</si>
  <si>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</si>
  <si>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</si>
  <si>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</si>
  <si>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</si>
  <si>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</si>
  <si>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</si>
  <si>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</si>
  <si>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</si>
  <si>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</si>
  <si>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</si>
  <si>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</si>
  <si>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</si>
  <si>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</si>
  <si>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</si>
  <si>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</si>
  <si>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</si>
  <si>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</si>
  <si>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</si>
  <si>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</si>
  <si>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</si>
  <si>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</si>
  <si>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</si>
  <si>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</si>
  <si>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</si>
  <si>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</si>
  <si>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</si>
  <si>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</si>
  <si>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</si>
  <si>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</si>
  <si>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</si>
  <si>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</si>
  <si>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</si>
  <si>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</si>
  <si>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</si>
  <si>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</si>
  <si>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</si>
  <si>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</si>
  <si>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</si>
  <si>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</si>
  <si>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</si>
  <si>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</si>
  <si>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</si>
  <si>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</si>
  <si>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</si>
  <si>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</si>
  <si>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</si>
  <si>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</si>
  <si>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</si>
  <si>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</si>
  <si>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</si>
  <si>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</si>
  <si>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</si>
  <si>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</si>
  <si>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</si>
  <si>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</si>
  <si>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</si>
  <si>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</si>
  <si>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</si>
  <si>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</si>
  <si>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</si>
  <si>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</si>
  <si>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</si>
  <si>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</si>
  <si>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</si>
  <si>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</si>
  <si>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</si>
  <si>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</si>
  <si>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</si>
  <si>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</si>
  <si>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</si>
  <si>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</si>
  <si>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</si>
  <si>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</si>
  <si>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</si>
  <si>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</si>
  <si>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</si>
  <si>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</si>
  <si>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</si>
  <si>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</si>
  <si>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</si>
  <si>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</si>
  <si>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</si>
  <si>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</si>
  <si>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</si>
  <si>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</si>
  <si>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</si>
  <si>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</si>
  <si>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</si>
  <si>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</si>
  <si>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</si>
  <si>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</si>
  <si>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</si>
  <si>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</si>
  <si>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</si>
  <si>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</si>
  <si>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</si>
  <si>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</si>
  <si>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</si>
  <si>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</si>
  <si>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</si>
  <si>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</si>
  <si>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</si>
  <si>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</si>
  <si>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</si>
  <si>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</si>
  <si>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</si>
  <si>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</si>
  <si>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</si>
  <si>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</si>
  <si>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</si>
  <si>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</si>
  <si>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</si>
  <si>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</si>
  <si>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</si>
  <si>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</si>
  <si>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</si>
  <si>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</si>
  <si>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</si>
  <si>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</si>
  <si>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</si>
  <si>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</si>
  <si>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</si>
  <si>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</si>
  <si>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</si>
  <si>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</si>
  <si>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</si>
  <si>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</si>
  <si>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</si>
  <si>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</si>
  <si>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</si>
  <si>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</si>
  <si>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</si>
  <si>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</si>
  <si>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</si>
  <si>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</si>
  <si>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</si>
  <si>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</si>
  <si>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</si>
  <si>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</si>
  <si>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</si>
  <si>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</si>
  <si>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</si>
  <si>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</si>
  <si>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</si>
  <si>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</si>
  <si>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</si>
  <si>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</si>
  <si>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</si>
  <si>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</si>
  <si>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</si>
  <si>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</si>
  <si>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</si>
  <si>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</si>
  <si>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</si>
  <si>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</si>
  <si>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</si>
  <si>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</si>
  <si>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</si>
  <si>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</si>
  <si>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</si>
  <si>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</si>
  <si>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</si>
  <si>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</si>
  <si>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</si>
  <si>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</si>
  <si>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</si>
  <si>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</si>
  <si>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</si>
  <si>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</si>
  <si>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</si>
  <si>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</si>
  <si>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</si>
  <si>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</si>
  <si>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</si>
  <si>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</si>
  <si>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</si>
  <si>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</si>
  <si>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</si>
  <si>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</si>
  <si>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</si>
  <si>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</si>
  <si>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</si>
  <si>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</si>
  <si>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</si>
  <si>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</si>
  <si>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</si>
  <si>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</si>
  <si>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</si>
  <si>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</si>
  <si>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</si>
  <si>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</si>
  <si>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</si>
  <si>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</si>
  <si>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</si>
  <si>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</si>
  <si>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</si>
  <si>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</si>
  <si>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</si>
  <si>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</si>
  <si>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</si>
  <si>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</si>
  <si>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</si>
  <si>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</si>
  <si>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</si>
  <si>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</si>
  <si>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</si>
  <si>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</si>
  <si>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</si>
  <si>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</si>
  <si>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</si>
  <si>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</si>
  <si>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</si>
  <si>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</si>
  <si>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</si>
  <si>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</si>
  <si>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</si>
  <si>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</si>
  <si>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</si>
  <si>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</si>
  <si>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</si>
  <si>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</si>
  <si>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</si>
  <si>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</si>
  <si>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</si>
  <si>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</si>
  <si>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</si>
  <si>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</si>
  <si>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</si>
  <si>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</si>
  <si>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</si>
  <si>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</si>
  <si>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</si>
  <si>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</si>
  <si>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</si>
  <si>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</si>
  <si>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</si>
  <si>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</si>
  <si>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</si>
  <si>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</si>
  <si>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</si>
  <si>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</si>
  <si>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</si>
  <si>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</si>
  <si>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</si>
  <si>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</si>
  <si>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</si>
  <si>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</si>
  <si>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</si>
  <si>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</si>
  <si>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</si>
  <si>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</si>
  <si>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</si>
  <si>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</si>
  <si>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</si>
  <si>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</si>
  <si>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</si>
  <si>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</si>
  <si>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</si>
  <si>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</si>
  <si>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</si>
  <si>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</si>
  <si>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</si>
  <si>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</si>
  <si>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</si>
  <si>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</si>
  <si>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</si>
  <si>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</si>
  <si>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</si>
  <si>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</si>
  <si>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</si>
  <si>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</si>
  <si>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</si>
  <si>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</si>
  <si>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</si>
  <si>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</si>
  <si>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</si>
  <si>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</si>
  <si>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</si>
  <si>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</si>
  <si>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</si>
  <si>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</si>
  <si>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</si>
  <si>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</si>
  <si>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</si>
  <si>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</si>
  <si>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</si>
  <si>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</si>
  <si>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</si>
  <si>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</si>
  <si>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</si>
  <si>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</si>
  <si>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</si>
  <si>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</si>
  <si>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</si>
  <si>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</si>
  <si>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</si>
  <si>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</si>
  <si>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</si>
  <si>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</si>
  <si>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</si>
  <si>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</si>
  <si>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</si>
  <si>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</si>
  <si>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</si>
  <si>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</si>
  <si>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</si>
  <si>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</si>
  <si>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</si>
  <si>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</si>
  <si>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</si>
  <si>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</si>
  <si>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</si>
  <si>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</si>
  <si>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</si>
  <si>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</si>
  <si>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</si>
  <si>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</si>
  <si>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</si>
  <si>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</si>
  <si>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</si>
  <si>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</si>
  <si>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</si>
  <si>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</si>
  <si>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</si>
  <si>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</si>
  <si>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</si>
  <si>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</si>
  <si>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</si>
  <si>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</si>
  <si>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</si>
  <si>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</si>
  <si>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</si>
  <si>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</si>
  <si>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</si>
  <si>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</si>
  <si>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</si>
  <si>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</si>
  <si>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</si>
  <si>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</si>
  <si>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</si>
  <si>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</si>
  <si>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</si>
  <si>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</si>
  <si>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</si>
  <si>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</si>
  <si>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</si>
  <si>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</si>
  <si>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</si>
  <si>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</si>
  <si>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</si>
  <si>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</si>
  <si>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</si>
  <si>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</si>
  <si>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</si>
  <si>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</si>
  <si>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</si>
  <si>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</si>
  <si>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</si>
  <si>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</si>
  <si>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</si>
  <si>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</si>
  <si>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</si>
  <si>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</si>
  <si>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</si>
  <si>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</si>
  <si>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</si>
  <si>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</si>
  <si>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</si>
  <si>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</si>
  <si>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</si>
  <si>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</si>
  <si>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</si>
  <si>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</si>
  <si>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</si>
  <si>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</si>
  <si>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</si>
  <si>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</si>
  <si>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</si>
  <si>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</si>
  <si>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</si>
  <si>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</si>
  <si>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</si>
  <si>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</si>
  <si>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</si>
  <si>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</si>
  <si>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</si>
  <si>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</si>
  <si>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</si>
  <si>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</si>
  <si>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</si>
  <si>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</si>
  <si>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</si>
  <si>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</si>
  <si>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</si>
  <si>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</si>
  <si>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</si>
  <si>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</si>
  <si>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</si>
  <si>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</si>
  <si>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</si>
  <si>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</si>
  <si>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</si>
  <si>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</si>
  <si>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</si>
  <si>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</si>
  <si>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</si>
  <si>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</si>
  <si>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</si>
  <si>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</si>
  <si>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</si>
  <si>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</si>
  <si>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</si>
  <si>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</si>
  <si>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</si>
  <si>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</si>
  <si>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</si>
  <si>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</si>
  <si>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</si>
  <si>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</si>
  <si>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</si>
  <si>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</si>
  <si>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</si>
  <si>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</si>
  <si>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</si>
  <si>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</si>
  <si>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</si>
  <si>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</si>
  <si>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</si>
  <si>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</si>
  <si>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</si>
  <si>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</si>
  <si>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</si>
  <si>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</si>
  <si>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</si>
  <si>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</si>
  <si>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</si>
  <si>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</si>
  <si>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</si>
  <si>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</si>
  <si>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</si>
  <si>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</si>
  <si>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</si>
  <si>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</si>
  <si>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</si>
  <si>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</si>
  <si>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</si>
  <si>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</si>
  <si>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</si>
  <si>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</si>
  <si>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</si>
  <si>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</si>
  <si>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</si>
  <si>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</si>
  <si>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</si>
  <si>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</si>
  <si>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</si>
  <si>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</si>
  <si>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</si>
  <si>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</si>
  <si>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</si>
  <si>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</si>
  <si>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</si>
  <si>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</si>
  <si>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</si>
  <si>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</si>
  <si>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</si>
  <si>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</si>
  <si>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</si>
  <si>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</si>
  <si>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</si>
  <si>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</si>
  <si>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</si>
  <si>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</si>
  <si>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</si>
  <si>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</si>
  <si>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</si>
  <si>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</si>
  <si>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</si>
  <si>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</si>
  <si>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</si>
  <si>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</si>
  <si>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</si>
  <si>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</si>
  <si>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</si>
  <si>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</si>
  <si>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</si>
  <si>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</si>
  <si>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</si>
  <si>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</si>
  <si>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</si>
  <si>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</si>
  <si>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</si>
  <si>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</si>
  <si>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</si>
  <si>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</si>
  <si>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</si>
  <si>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</si>
  <si>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</si>
  <si>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</si>
  <si>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</si>
  <si>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</si>
  <si>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</si>
  <si>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</si>
  <si>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</si>
  <si>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</si>
  <si>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</si>
  <si>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</si>
  <si>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</si>
  <si>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</si>
  <si>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</si>
  <si>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</si>
  <si>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</si>
  <si>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</si>
  <si>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</si>
  <si>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</si>
  <si>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</si>
  <si>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</si>
  <si>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</si>
  <si>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</si>
  <si>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</si>
  <si>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</si>
  <si>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</si>
  <si>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</si>
  <si>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</si>
  <si>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</si>
  <si>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</si>
  <si>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</si>
  <si>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</si>
  <si>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</si>
  <si>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</si>
  <si>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</si>
  <si>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</si>
  <si>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</si>
  <si>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</si>
  <si>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</si>
  <si>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</si>
  <si>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</si>
  <si>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</si>
  <si>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</si>
  <si>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</si>
  <si>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</si>
  <si>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</si>
  <si>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</si>
  <si>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</si>
  <si>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</si>
  <si>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</si>
  <si>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</si>
  <si>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</si>
  <si>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</si>
  <si>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</si>
  <si>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</si>
  <si>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</si>
  <si>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</si>
  <si>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</si>
  <si>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</si>
  <si>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</si>
  <si>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</si>
  <si>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</si>
  <si>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</si>
  <si>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</si>
  <si>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</si>
  <si>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</si>
  <si>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</si>
  <si>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</si>
  <si>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</si>
  <si>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</si>
  <si>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</si>
  <si>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</si>
  <si>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</si>
  <si>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</si>
  <si>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</si>
  <si>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</si>
  <si>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</si>
  <si>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</si>
  <si>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</si>
  <si>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</si>
  <si>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</si>
  <si>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</si>
  <si>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</si>
  <si>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</si>
  <si>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</si>
  <si>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</si>
  <si>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</si>
  <si>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</si>
  <si>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</si>
  <si>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</si>
  <si>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</si>
  <si>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</si>
  <si>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</si>
  <si>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</si>
  <si>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</si>
  <si>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</si>
  <si>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</si>
  <si>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</si>
  <si>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</si>
  <si>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</si>
  <si>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</si>
  <si>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</si>
  <si>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</si>
  <si>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</si>
  <si>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</si>
  <si>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</si>
  <si>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</si>
  <si>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</si>
  <si>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</si>
  <si>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</si>
  <si>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</si>
  <si>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</si>
  <si>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</si>
  <si>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</si>
  <si>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</si>
  <si>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</si>
  <si>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</si>
  <si>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</si>
  <si>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</si>
  <si>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</si>
  <si>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</si>
  <si>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</si>
  <si>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</si>
  <si>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</si>
  <si>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</si>
  <si>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</si>
  <si>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</si>
  <si>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</si>
  <si>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</si>
  <si>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</si>
  <si>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</si>
  <si>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</si>
  <si>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</si>
  <si>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</si>
  <si>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</si>
  <si>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</si>
  <si>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</si>
  <si>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</si>
  <si>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</si>
  <si>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</si>
  <si>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</si>
  <si>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</si>
  <si>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</si>
  <si>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</si>
  <si>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</si>
  <si>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</si>
  <si>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</si>
  <si>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</si>
  <si>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</si>
  <si>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</si>
  <si>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</si>
  <si>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</si>
  <si>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</si>
  <si>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</si>
  <si>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</si>
  <si>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</si>
  <si>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</si>
  <si>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</si>
  <si>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</si>
  <si>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</si>
  <si>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</si>
  <si>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</si>
  <si>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</si>
  <si>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</si>
  <si>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</si>
  <si>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</si>
  <si>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</si>
  <si>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</si>
  <si>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</si>
  <si>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</si>
  <si>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</si>
  <si>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</si>
  <si>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</si>
  <si>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</si>
  <si>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</si>
  <si>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</si>
  <si>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</si>
  <si>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</si>
  <si>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</si>
  <si>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</si>
  <si>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</si>
  <si>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</si>
  <si>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</si>
  <si>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</si>
  <si>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</si>
  <si>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</si>
  <si>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</si>
  <si>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</si>
  <si>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</si>
  <si>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</si>
  <si>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</si>
  <si>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</si>
  <si>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</si>
  <si>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</si>
  <si>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</si>
  <si>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</si>
  <si>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</si>
  <si>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</si>
  <si>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</si>
  <si>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</si>
  <si>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</si>
  <si>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</si>
  <si>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</si>
  <si>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</si>
  <si>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</si>
  <si>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</si>
  <si>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</si>
  <si>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</si>
  <si>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</si>
  <si>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</si>
  <si>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</si>
  <si>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</si>
  <si>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</si>
  <si>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</si>
  <si>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</si>
  <si>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</si>
  <si>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</si>
  <si>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</si>
  <si>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</si>
  <si>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</si>
  <si>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</si>
  <si>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</si>
  <si>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</si>
  <si>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</si>
  <si>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</si>
  <si>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</si>
  <si>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</si>
  <si>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</si>
  <si>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</si>
  <si>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</si>
  <si>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</si>
  <si>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</si>
  <si>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</si>
  <si>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</si>
  <si>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</si>
  <si>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</si>
  <si>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</si>
  <si>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</si>
  <si>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</si>
  <si>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</si>
  <si>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</si>
  <si>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</si>
  <si>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</si>
  <si>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</si>
  <si>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</si>
  <si>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</si>
  <si>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</si>
  <si>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</si>
  <si>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</si>
  <si>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</si>
  <si>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</si>
  <si>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</si>
  <si>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</si>
  <si>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</si>
  <si>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</si>
  <si>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</si>
  <si>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</si>
  <si>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</si>
  <si>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</si>
  <si>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</si>
  <si>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</si>
  <si>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</si>
  <si>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</si>
  <si>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</si>
  <si>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</si>
  <si>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</si>
  <si>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</si>
  <si>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</si>
  <si>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</si>
  <si>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</si>
  <si>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</si>
  <si>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</si>
  <si>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</si>
  <si>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</si>
  <si>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</si>
  <si>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</si>
  <si>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</si>
  <si>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</si>
  <si>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</si>
  <si>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</si>
  <si>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</si>
  <si>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</si>
  <si>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</si>
  <si>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</si>
  <si>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</si>
  <si>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</si>
  <si>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</si>
  <si>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</si>
  <si>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</si>
  <si>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</si>
  <si>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</si>
  <si>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</si>
  <si>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</si>
  <si>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</si>
  <si>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</si>
  <si>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</si>
  <si>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</si>
  <si>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</si>
  <si>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</si>
  <si>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</si>
  <si>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</si>
  <si>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</si>
  <si>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</si>
  <si>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</si>
  <si>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</si>
  <si>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</si>
  <si>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</si>
  <si>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</si>
  <si>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</si>
  <si>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</si>
  <si>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</si>
  <si>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</si>
  <si>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</si>
  <si>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</si>
  <si>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</si>
  <si>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</si>
  <si>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</si>
  <si>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</si>
  <si>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</si>
  <si>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</si>
  <si>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</si>
  <si>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</si>
  <si>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</si>
  <si>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</si>
  <si>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</si>
  <si>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</si>
  <si>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</si>
  <si>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</si>
  <si>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</si>
  <si>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</si>
  <si>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</si>
  <si>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</si>
  <si>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</si>
  <si>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</si>
  <si>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</si>
  <si>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</si>
  <si>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</si>
  <si>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</si>
  <si>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</si>
  <si>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</si>
  <si>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</si>
  <si>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</si>
  <si>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</si>
  <si>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</si>
  <si>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</si>
  <si>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</si>
  <si>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</si>
  <si>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</si>
  <si>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</si>
  <si>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</si>
  <si>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</si>
  <si>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</si>
  <si>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</si>
  <si>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</si>
  <si>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</si>
  <si>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</si>
  <si>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</si>
  <si>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</si>
  <si>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</si>
  <si>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</si>
  <si>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</si>
  <si>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</si>
  <si>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</si>
  <si>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</si>
  <si>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</si>
  <si>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</si>
  <si>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</si>
  <si>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</si>
  <si>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</si>
  <si>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</si>
  <si>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</si>
  <si>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</si>
  <si>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</si>
  <si>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</si>
  <si>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</si>
  <si>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</si>
  <si>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</si>
  <si>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</si>
  <si>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</si>
  <si>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</si>
  <si>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</si>
  <si>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</si>
  <si>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</si>
  <si>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</si>
  <si>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</si>
  <si>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</si>
  <si>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</si>
  <si>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</si>
  <si>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</si>
  <si>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</si>
  <si>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</si>
  <si>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</si>
  <si>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</si>
  <si>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</si>
  <si>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</si>
  <si>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</si>
  <si>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</si>
  <si>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</si>
  <si>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</si>
  <si>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</si>
  <si>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</si>
  <si>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</si>
  <si>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</si>
  <si>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</si>
  <si>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</si>
  <si>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</si>
  <si>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</si>
  <si>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</si>
  <si>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</si>
  <si>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</si>
  <si>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</si>
  <si>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</si>
  <si>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</si>
  <si>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</si>
  <si>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</si>
  <si>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</si>
  <si>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</si>
  <si>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</si>
  <si>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</si>
  <si>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</si>
  <si>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</si>
  <si>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</si>
  <si>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</si>
  <si>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</si>
  <si>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</si>
  <si>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</si>
  <si>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</si>
  <si>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</si>
  <si>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</si>
  <si>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</si>
  <si>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</si>
  <si>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</si>
  <si>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</si>
  <si>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</si>
  <si>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</si>
  <si>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</si>
  <si>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</si>
  <si>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</si>
  <si>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</si>
  <si>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</si>
  <si>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</si>
  <si>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</si>
  <si>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</si>
  <si>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</si>
  <si>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</si>
  <si>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</si>
  <si>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</si>
  <si>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</si>
  <si>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</si>
  <si>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</si>
  <si>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</si>
  <si>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</si>
  <si>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</si>
  <si>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</si>
  <si>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</si>
  <si>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</si>
  <si>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</si>
  <si>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</si>
  <si>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</si>
  <si>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</si>
  <si>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</si>
  <si>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</si>
  <si>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</si>
  <si>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</si>
  <si>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</si>
  <si>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</si>
  <si>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</si>
  <si>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</si>
  <si>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</si>
  <si>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</si>
  <si>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</si>
  <si>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</si>
  <si>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</si>
  <si>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</si>
  <si>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</si>
  <si>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</si>
  <si>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</si>
  <si>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</si>
  <si>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</si>
  <si>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</si>
  <si>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</si>
  <si>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</si>
  <si>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</si>
  <si>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</si>
  <si>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</si>
  <si>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</si>
  <si>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</si>
  <si>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</si>
  <si>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</si>
  <si>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</si>
  <si>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</si>
  <si>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</si>
  <si>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</si>
  <si>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</si>
  <si>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</si>
  <si>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</si>
  <si>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</si>
  <si>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</si>
  <si>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</si>
  <si>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</si>
  <si>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</si>
  <si>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</si>
  <si>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</si>
  <si>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</si>
  <si>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</si>
  <si>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</si>
  <si>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</si>
  <si>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</si>
  <si>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</si>
  <si>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</si>
  <si>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</si>
  <si>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</si>
  <si>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</si>
  <si>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</si>
  <si>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</si>
  <si>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</si>
  <si>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</si>
  <si>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</si>
  <si>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</si>
  <si>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</si>
  <si>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</si>
  <si>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</si>
  <si>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</si>
  <si>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</si>
  <si>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</si>
  <si>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</si>
  <si>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</si>
  <si>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</si>
  <si>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</si>
  <si>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</si>
  <si>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</si>
  <si>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</si>
  <si>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</si>
  <si>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</si>
  <si>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</si>
  <si>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</si>
  <si>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</si>
  <si>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</si>
  <si>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</si>
  <si>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</si>
  <si>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</si>
  <si>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</si>
  <si>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</si>
  <si>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</si>
  <si>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</si>
  <si>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</si>
  <si>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</si>
  <si>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</si>
  <si>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</si>
  <si>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</si>
  <si>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</si>
  <si>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</si>
  <si>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</si>
  <si>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</si>
  <si>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</si>
  <si>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</si>
  <si>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</si>
  <si>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</si>
  <si>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</si>
  <si>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</si>
  <si>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</si>
  <si>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</si>
  <si>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</si>
  <si>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</si>
  <si>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</si>
  <si>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</si>
  <si>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</si>
  <si>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</si>
  <si>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</si>
  <si>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</si>
  <si>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</si>
  <si>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</si>
  <si>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</si>
  <si>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</si>
  <si>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</si>
  <si>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</si>
  <si>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</si>
  <si>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</si>
  <si>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</si>
  <si>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</si>
  <si>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</si>
  <si>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</si>
  <si>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</si>
  <si>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</si>
  <si>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</si>
  <si>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</si>
  <si>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</si>
  <si>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</si>
  <si>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</si>
  <si>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</si>
  <si>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</si>
  <si>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</si>
  <si>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</si>
  <si>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</si>
  <si>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</si>
  <si>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</si>
  <si>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</si>
  <si>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</si>
  <si>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</si>
  <si>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</si>
  <si>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</si>
  <si>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</si>
  <si>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</si>
  <si>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</si>
  <si>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</si>
  <si>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</si>
  <si>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</si>
  <si>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</si>
  <si>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</si>
  <si>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</si>
  <si>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</si>
  <si>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</si>
  <si>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</si>
  <si>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</si>
  <si>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</si>
  <si>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</si>
  <si>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</si>
  <si>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</si>
  <si>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</si>
  <si>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</si>
  <si>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</si>
  <si>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</si>
  <si>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</si>
  <si>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</si>
  <si>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</si>
  <si>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</si>
  <si>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</si>
  <si>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</si>
  <si>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</si>
  <si>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</si>
  <si>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</si>
  <si>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</si>
  <si>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</si>
  <si>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</si>
  <si>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</si>
  <si>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</si>
  <si>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</si>
  <si>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</si>
  <si>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</si>
  <si>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</si>
  <si>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</si>
  <si>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</si>
  <si>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</si>
  <si>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</si>
  <si>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</si>
  <si>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</si>
  <si>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</si>
  <si>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</si>
  <si>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</si>
  <si>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</si>
  <si>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</si>
  <si>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</si>
  <si>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</si>
  <si>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</si>
  <si>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</si>
  <si>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</si>
  <si>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</si>
  <si>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</si>
  <si>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</si>
  <si>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</si>
  <si>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</si>
  <si>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</si>
  <si>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</si>
  <si>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</si>
  <si>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</si>
  <si>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</si>
  <si>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</si>
  <si>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</si>
  <si>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</si>
  <si>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</si>
  <si>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</si>
  <si>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</si>
  <si>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</si>
  <si>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</si>
  <si>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</si>
  <si>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</si>
  <si>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</si>
  <si>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</si>
  <si>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</si>
  <si>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</si>
  <si>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</si>
  <si>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</si>
  <si>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</si>
  <si>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</si>
  <si>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</si>
  <si>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</si>
  <si>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</si>
  <si>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</si>
  <si>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</si>
  <si>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</si>
  <si>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</si>
  <si>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</si>
  <si>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</si>
  <si>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</si>
  <si>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</si>
  <si>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</si>
  <si>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</si>
  <si>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</si>
  <si>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</si>
  <si>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</si>
  <si>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</si>
  <si>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</si>
  <si>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</si>
  <si>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</si>
  <si>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</si>
  <si>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</si>
  <si>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</si>
  <si>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</si>
  <si>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</si>
  <si>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</si>
  <si>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</si>
  <si>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</si>
  <si>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</si>
  <si>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</si>
  <si>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</si>
  <si>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</si>
  <si>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</si>
  <si>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</si>
  <si>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</si>
  <si>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</si>
  <si>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</si>
  <si>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</si>
  <si>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</si>
  <si>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</si>
  <si>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</si>
  <si>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</si>
  <si>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</si>
  <si>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</si>
  <si>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</si>
  <si>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</si>
  <si>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</si>
  <si>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</si>
  <si>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</si>
  <si>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</si>
  <si>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</si>
  <si>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</si>
  <si>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</si>
  <si>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</si>
  <si>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</si>
  <si>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</si>
  <si>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</si>
  <si>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</si>
  <si>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</si>
  <si>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</si>
  <si>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</si>
  <si>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</si>
  <si>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</si>
  <si>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</si>
  <si>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</si>
  <si>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</si>
  <si>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</si>
  <si>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</si>
  <si>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</si>
  <si>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</si>
  <si>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</si>
  <si>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</si>
  <si>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</si>
  <si>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</si>
  <si>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</si>
  <si>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</si>
  <si>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</si>
  <si>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</si>
  <si>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</si>
  <si>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</si>
  <si>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</si>
  <si>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</si>
  <si>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</si>
  <si>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</si>
  <si>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</si>
  <si>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</si>
  <si>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</si>
  <si>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</si>
  <si>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</si>
  <si>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</si>
  <si>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</si>
  <si>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</si>
  <si>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</si>
  <si>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</si>
  <si>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</si>
  <si>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</si>
  <si>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</si>
  <si>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</si>
  <si>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</si>
  <si>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</si>
  <si>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</si>
  <si>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</si>
  <si>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</si>
  <si>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</si>
  <si>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</si>
  <si>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</si>
  <si>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</si>
  <si>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</si>
  <si>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</si>
  <si>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</si>
  <si>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</si>
  <si>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</si>
  <si>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</si>
  <si>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</si>
  <si>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</si>
  <si>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</si>
  <si>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</si>
  <si>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</si>
  <si>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</si>
  <si>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</si>
  <si>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</si>
  <si>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</si>
  <si>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</si>
  <si>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</si>
  <si>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</si>
  <si>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</si>
  <si>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</si>
  <si>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</si>
  <si>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</si>
  <si>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</si>
  <si>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</si>
  <si>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</si>
  <si>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</si>
  <si>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</si>
  <si>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</si>
  <si>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</si>
  <si>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</si>
  <si>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</si>
  <si>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</si>
  <si>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</si>
  <si>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</si>
  <si>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</si>
  <si>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</si>
  <si>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</si>
  <si>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</si>
  <si>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</si>
  <si>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</si>
  <si>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</si>
  <si>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</si>
  <si>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</si>
  <si>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</si>
  <si>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</si>
  <si>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</si>
  <si>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</si>
  <si>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</si>
  <si>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</si>
  <si>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</si>
  <si>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</si>
  <si>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</si>
  <si>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</si>
  <si>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</si>
  <si>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</si>
  <si>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</si>
  <si>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</si>
  <si>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</si>
  <si>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</si>
  <si>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</si>
  <si>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</si>
  <si>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</si>
  <si>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</si>
  <si>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</si>
  <si>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</si>
  <si>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</si>
  <si>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</si>
  <si>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</si>
  <si>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</si>
  <si>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</si>
  <si>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</si>
  <si>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</si>
  <si>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</si>
  <si>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</si>
  <si>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</si>
  <si>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</si>
  <si>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</si>
  <si>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</si>
  <si>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</si>
  <si>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</si>
  <si>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</si>
  <si>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</si>
  <si>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</si>
  <si>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</si>
  <si>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</si>
  <si>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</si>
  <si>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</si>
  <si>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</si>
  <si>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</si>
  <si>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</si>
  <si>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</si>
  <si>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</si>
  <si>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</si>
  <si>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</si>
  <si>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</si>
  <si>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</si>
  <si>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</si>
  <si>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</si>
  <si>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</si>
  <si>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</si>
  <si>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</si>
  <si>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</si>
  <si>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</si>
  <si>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</si>
  <si>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</si>
  <si>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</si>
  <si>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</si>
  <si>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</si>
  <si>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</si>
  <si>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</si>
  <si>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</si>
  <si>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</si>
  <si>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</si>
  <si>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</si>
  <si>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</si>
  <si>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</si>
  <si>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</si>
  <si>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</si>
  <si>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</si>
  <si>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</si>
  <si>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</si>
  <si>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</si>
  <si>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</si>
  <si>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</si>
  <si>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</si>
  <si>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</si>
  <si>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</si>
  <si>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</si>
  <si>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</si>
  <si>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</si>
  <si>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</si>
  <si>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</si>
  <si>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</si>
  <si>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</si>
  <si>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</si>
  <si>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</si>
  <si>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</si>
  <si>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</si>
  <si>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</si>
  <si>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</si>
  <si>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</si>
  <si>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</si>
  <si>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</si>
  <si>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</si>
  <si>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</si>
  <si>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</si>
  <si>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</si>
  <si>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</si>
  <si>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</si>
  <si>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</si>
  <si>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</si>
  <si>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</si>
  <si>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</si>
  <si>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</si>
  <si>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</si>
  <si>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</si>
  <si>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</si>
  <si>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</si>
  <si>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</si>
  <si>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</si>
  <si>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</si>
  <si>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</si>
  <si>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</si>
  <si>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</si>
  <si>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</si>
  <si>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</si>
  <si>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</si>
  <si>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</si>
  <si>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</si>
  <si>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</si>
  <si>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</si>
  <si>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</si>
  <si>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</si>
  <si>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</si>
  <si>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</si>
  <si>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</si>
  <si>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</si>
  <si>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</si>
  <si>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</si>
  <si>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</si>
  <si>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</si>
  <si>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</si>
  <si>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</si>
  <si>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</si>
  <si>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</si>
  <si>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</si>
  <si>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</si>
  <si>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</si>
  <si>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</si>
  <si>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</si>
  <si>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</si>
  <si>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</si>
  <si>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</si>
  <si>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</si>
  <si>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</si>
  <si>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</si>
  <si>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</si>
  <si>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</si>
  <si>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</si>
  <si>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</si>
  <si>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</si>
  <si>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</si>
  <si>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</si>
  <si>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</si>
  <si>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</si>
  <si>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</si>
  <si>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</si>
  <si>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</si>
  <si>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</si>
  <si>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</si>
  <si>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</si>
  <si>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</si>
  <si>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</si>
  <si>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</si>
  <si>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</si>
  <si>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</si>
  <si>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</si>
  <si>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</si>
  <si>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</si>
  <si>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</si>
  <si>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</si>
  <si>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</si>
  <si>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</si>
  <si>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</si>
  <si>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</si>
  <si>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</si>
  <si>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</si>
  <si>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</si>
  <si>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</si>
  <si>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</si>
  <si>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</si>
  <si>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</si>
  <si>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</si>
  <si>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</si>
  <si>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</si>
  <si>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</si>
  <si>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</si>
  <si>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</si>
  <si>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</si>
  <si>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</si>
  <si>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</si>
  <si>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</si>
  <si>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</si>
  <si>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</si>
  <si>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</si>
  <si>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</si>
  <si>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</si>
  <si>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</si>
  <si>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</si>
  <si>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</si>
  <si>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</si>
  <si>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</si>
  <si>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</si>
  <si>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</si>
  <si>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</si>
  <si>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</si>
  <si>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</si>
  <si>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</si>
  <si>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</si>
  <si>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</si>
  <si>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</si>
  <si>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</si>
  <si>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</si>
  <si>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</si>
  <si>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</si>
  <si>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</si>
  <si>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</si>
  <si>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</si>
  <si>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</si>
  <si>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</si>
  <si>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</si>
  <si>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</si>
  <si>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</si>
  <si>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</si>
  <si>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</si>
  <si>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</si>
  <si>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</si>
  <si>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</si>
  <si>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</si>
  <si>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</si>
  <si>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</si>
  <si>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</si>
  <si>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</si>
  <si>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</si>
  <si>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</si>
  <si>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</si>
  <si>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</si>
  <si>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</si>
  <si>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</si>
  <si>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</si>
  <si>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</si>
  <si>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</si>
  <si>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</si>
  <si>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</si>
  <si>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</si>
  <si>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</si>
  <si>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</si>
  <si>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</si>
  <si>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</si>
  <si>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</si>
  <si>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</si>
  <si>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</si>
  <si>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</si>
  <si>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</si>
  <si>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</si>
  <si>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</si>
  <si>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</si>
  <si>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</si>
  <si>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</si>
  <si>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</si>
  <si>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</si>
  <si>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</si>
  <si>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</si>
  <si>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</si>
  <si>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</si>
  <si>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</si>
  <si>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</si>
  <si>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</si>
  <si>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</si>
  <si>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</si>
  <si>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</si>
  <si>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</si>
  <si>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</si>
  <si>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</si>
  <si>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</si>
  <si>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</si>
  <si>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</si>
  <si>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</si>
  <si>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</si>
  <si>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</si>
  <si>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</si>
  <si>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</si>
  <si>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</si>
  <si>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</si>
  <si>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</si>
  <si>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</si>
  <si>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</si>
  <si>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</si>
  <si>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</si>
  <si>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</si>
  <si>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</si>
  <si>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</si>
  <si>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</si>
  <si>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</si>
  <si>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</si>
  <si>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</si>
  <si>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</si>
  <si>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</si>
  <si>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</si>
  <si>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</si>
  <si>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</si>
  <si>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</si>
  <si>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</si>
  <si>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</si>
  <si>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</si>
  <si>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</si>
  <si>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</si>
  <si>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</si>
  <si>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</si>
  <si>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</si>
  <si>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</si>
  <si>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</si>
  <si>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</si>
  <si>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</si>
  <si>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</si>
  <si>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</si>
  <si>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</si>
  <si>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</si>
  <si>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</si>
  <si>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</si>
  <si>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</si>
  <si>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</si>
  <si>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</si>
  <si>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</si>
  <si>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</si>
  <si>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</si>
  <si>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</si>
  <si>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</si>
  <si>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</si>
  <si>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</si>
  <si>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</si>
  <si>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</si>
  <si>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</si>
  <si>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</si>
  <si>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</si>
  <si>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</si>
  <si>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</si>
  <si>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</si>
  <si>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</si>
  <si>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</si>
  <si>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</si>
  <si>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</si>
  <si>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</si>
  <si>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</si>
  <si>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</si>
  <si>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</si>
  <si>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</si>
  <si>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</si>
  <si>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</si>
  <si>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</si>
  <si>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</si>
  <si>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</si>
  <si>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</si>
  <si>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</si>
  <si>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</si>
  <si>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</si>
  <si>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</si>
  <si>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</si>
  <si>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</si>
  <si>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</si>
  <si>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</si>
  <si>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</si>
  <si>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</si>
  <si>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</si>
  <si>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</si>
  <si>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</si>
  <si>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</si>
  <si>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</si>
  <si>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</si>
  <si>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</si>
  <si>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</si>
  <si>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</si>
  <si>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</si>
  <si>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</si>
  <si>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</si>
  <si>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</si>
  <si>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</si>
  <si>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</si>
  <si>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</si>
  <si>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</si>
  <si>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</si>
  <si>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</si>
  <si>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</si>
  <si>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</si>
  <si>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</si>
  <si>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</si>
  <si>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</si>
  <si>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</si>
  <si>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</si>
  <si>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</si>
  <si>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</si>
  <si>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</si>
  <si>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</si>
  <si>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</si>
  <si>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</si>
  <si>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</si>
  <si>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</si>
  <si>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</si>
  <si>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</si>
  <si>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</si>
  <si>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</si>
  <si>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</si>
  <si>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</si>
  <si>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</si>
  <si>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</si>
  <si>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</si>
  <si>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</si>
  <si>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</si>
  <si>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</si>
  <si>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</si>
  <si>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</si>
  <si>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</si>
  <si>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</si>
  <si>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</si>
  <si>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</si>
  <si>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</si>
  <si>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</si>
  <si>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</si>
  <si>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</si>
  <si>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</si>
  <si>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</si>
  <si>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</si>
  <si>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</si>
  <si>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</si>
  <si>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</si>
  <si>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</si>
  <si>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</si>
  <si>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</si>
  <si>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</si>
  <si>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</si>
  <si>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</si>
  <si>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</si>
  <si>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</si>
  <si>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</si>
  <si>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</si>
  <si>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</si>
  <si>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</si>
  <si>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</si>
  <si>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</si>
  <si>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</si>
  <si>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</si>
  <si>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</si>
  <si>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</si>
  <si>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</si>
  <si>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</si>
  <si>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</si>
  <si>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</si>
  <si>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</si>
  <si>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</si>
  <si>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</si>
  <si>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</si>
  <si>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</si>
  <si>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</si>
  <si>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</si>
  <si>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</si>
  <si>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</si>
  <si>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</si>
  <si>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</si>
  <si>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</si>
  <si>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</si>
  <si>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</si>
  <si>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</si>
  <si>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</si>
  <si>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</si>
  <si>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</si>
  <si>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</si>
  <si>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</si>
  <si>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</si>
  <si>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</si>
  <si>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</si>
  <si>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</si>
  <si>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</si>
  <si>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</si>
  <si>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</si>
  <si>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</si>
  <si>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</si>
  <si>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</si>
  <si>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</si>
  <si>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</si>
  <si>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</si>
  <si>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</si>
  <si>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</si>
  <si>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</si>
  <si>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</si>
  <si>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</si>
  <si>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</si>
  <si>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</si>
  <si>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</si>
  <si>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</si>
  <si>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</si>
  <si>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</si>
  <si>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</si>
  <si>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</si>
  <si>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</si>
  <si>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</si>
  <si>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</si>
  <si>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</si>
  <si>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</si>
  <si>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</si>
  <si>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</si>
  <si>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</si>
  <si>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</si>
  <si>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</si>
  <si>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</si>
  <si>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</si>
  <si>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</si>
  <si>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</si>
  <si>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</si>
  <si>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</si>
  <si>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</si>
  <si>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</si>
  <si>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</si>
  <si>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</si>
  <si>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</si>
  <si>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</si>
  <si>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</si>
  <si>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</si>
  <si>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</si>
  <si>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</si>
  <si>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</si>
  <si>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</si>
  <si>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</si>
  <si>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</si>
  <si>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</si>
  <si>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</si>
  <si>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</si>
  <si>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</si>
  <si>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</si>
  <si>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</si>
  <si>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</si>
  <si>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</si>
  <si>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</si>
  <si>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</si>
  <si>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</si>
  <si>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</si>
  <si>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</si>
  <si>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</si>
  <si>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</si>
  <si>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</si>
  <si>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</si>
  <si>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</si>
  <si>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</si>
  <si>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</si>
  <si>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</si>
  <si>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</si>
  <si>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</si>
  <si>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</si>
  <si>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</si>
  <si>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</si>
  <si>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</si>
  <si>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</si>
  <si>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</si>
  <si>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</si>
  <si>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</si>
  <si>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</si>
  <si>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</si>
  <si>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</si>
  <si>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</si>
  <si>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</si>
  <si>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</si>
  <si>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</si>
  <si>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</si>
  <si>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</si>
  <si>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</si>
  <si>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</si>
  <si>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</si>
  <si>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</si>
  <si>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</si>
  <si>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</si>
  <si>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</si>
  <si>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</si>
  <si>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</si>
  <si>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</si>
  <si>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</si>
  <si>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</si>
  <si>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</si>
  <si>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</si>
  <si>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</si>
  <si>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</si>
  <si>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</si>
  <si>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</si>
  <si>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</si>
  <si>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</si>
  <si>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</si>
  <si>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</si>
  <si>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</si>
  <si>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</si>
  <si>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</si>
  <si>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</si>
  <si>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</si>
  <si>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</si>
  <si>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</si>
  <si>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</si>
  <si>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</si>
  <si>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</si>
  <si>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</si>
  <si>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</si>
  <si>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</si>
  <si>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</si>
  <si>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</si>
  <si>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</si>
  <si>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</si>
  <si>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</si>
  <si>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</si>
  <si>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</si>
  <si>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</si>
  <si>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</si>
  <si>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</si>
  <si>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</si>
  <si>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</si>
  <si>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</si>
  <si>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</si>
  <si>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</si>
  <si>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</si>
  <si>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</si>
  <si>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</si>
  <si>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</si>
  <si>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</si>
  <si>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</si>
  <si>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</si>
  <si>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</si>
  <si>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</si>
  <si>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</si>
  <si>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</si>
  <si>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</si>
  <si>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</si>
  <si>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</si>
  <si>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</si>
  <si>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</si>
  <si>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</si>
  <si>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</si>
  <si>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</si>
  <si>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</si>
  <si>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</si>
  <si>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</si>
  <si>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</si>
  <si>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</si>
  <si>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</si>
  <si>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</si>
  <si>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</si>
  <si>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</si>
  <si>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</si>
  <si>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</si>
  <si>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</si>
  <si>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</si>
  <si>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</si>
  <si>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</si>
  <si>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</si>
  <si>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</si>
  <si>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</si>
  <si>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</si>
  <si>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</si>
  <si>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</si>
  <si>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</si>
  <si>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</si>
  <si>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</si>
  <si>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</si>
  <si>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</si>
  <si>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</si>
  <si>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</si>
  <si>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</si>
  <si>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</si>
  <si>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</si>
  <si>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</si>
  <si>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</si>
  <si>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</si>
  <si>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</si>
  <si>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</si>
  <si>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</si>
  <si>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</si>
  <si>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</si>
  <si>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</si>
  <si>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</si>
  <si>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</si>
  <si>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</si>
  <si>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</si>
  <si>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</si>
  <si>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</si>
  <si>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</si>
  <si>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</si>
  <si>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</si>
  <si>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</si>
  <si>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</si>
  <si>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</si>
  <si>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</si>
  <si>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</si>
  <si>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</si>
  <si>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</si>
  <si>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</si>
  <si>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</si>
  <si>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</si>
  <si>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</si>
  <si>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</si>
  <si>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</si>
  <si>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</si>
  <si>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</si>
  <si>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</si>
  <si>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</si>
  <si>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</si>
  <si>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</si>
  <si>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</si>
  <si>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</si>
  <si>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</si>
  <si>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</si>
  <si>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</si>
  <si>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</si>
  <si>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</si>
  <si>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</si>
  <si>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</si>
  <si>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</si>
  <si>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</si>
  <si>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</si>
  <si>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</si>
  <si>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</si>
  <si>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</si>
  <si>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</si>
  <si>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</si>
  <si>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</si>
  <si>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</si>
  <si>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</si>
  <si>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</si>
  <si>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</si>
  <si>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</si>
  <si>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</si>
  <si>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</si>
  <si>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</si>
  <si>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</si>
  <si>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</si>
  <si>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</si>
  <si>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</si>
  <si>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</si>
  <si>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</si>
  <si>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</si>
  <si>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</si>
  <si>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</si>
  <si>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</si>
  <si>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</si>
  <si>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</si>
  <si>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</si>
  <si>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</si>
  <si>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</si>
  <si>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</si>
  <si>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</si>
  <si>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</si>
  <si>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</si>
  <si>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</si>
  <si>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</si>
  <si>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</si>
  <si>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</si>
  <si>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</si>
  <si>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</si>
  <si>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</si>
  <si>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</si>
  <si>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</si>
  <si>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</si>
  <si>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</si>
  <si>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</si>
  <si>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</si>
  <si>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</si>
  <si>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</si>
  <si>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</si>
  <si>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</si>
  <si>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</si>
  <si>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</si>
  <si>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</si>
  <si>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</si>
  <si>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</si>
  <si>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</si>
  <si>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</si>
  <si>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</si>
  <si>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</si>
  <si>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</si>
  <si>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</si>
  <si>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</si>
  <si>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</si>
  <si>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</si>
  <si>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</si>
  <si>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</si>
  <si>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</si>
  <si>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</si>
  <si>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</si>
  <si>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</si>
  <si>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</si>
  <si>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</si>
  <si>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</si>
  <si>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</si>
  <si>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</si>
  <si>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</si>
  <si>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</si>
  <si>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</si>
  <si>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</si>
  <si>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</si>
  <si>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</si>
  <si>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</si>
  <si>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</si>
  <si>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</si>
  <si>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</si>
  <si>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</si>
  <si>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</si>
  <si>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</si>
  <si>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</si>
  <si>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</si>
  <si>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</si>
  <si>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</si>
  <si>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</si>
  <si>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</si>
  <si>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</si>
  <si>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</si>
  <si>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</si>
  <si>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</si>
  <si>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</si>
  <si>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</si>
  <si>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</si>
  <si>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</si>
  <si>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</si>
  <si>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</si>
  <si>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</si>
  <si>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</si>
  <si>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</si>
  <si>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</si>
  <si>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</si>
  <si>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</si>
  <si>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</si>
  <si>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</si>
  <si>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</si>
  <si>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</si>
  <si>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</si>
  <si>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</si>
  <si>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</si>
  <si>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</si>
  <si>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</si>
  <si>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</si>
  <si>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</si>
  <si>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</si>
  <si>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</si>
  <si>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</si>
  <si>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</si>
  <si>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</si>
  <si>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</si>
  <si>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</si>
  <si>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</si>
  <si>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</si>
  <si>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</si>
  <si>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</si>
  <si>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</si>
  <si>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</si>
  <si>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</si>
  <si>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</si>
  <si>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</si>
  <si>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</si>
  <si>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</si>
  <si>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</si>
  <si>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</si>
  <si>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</si>
  <si>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</si>
  <si>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</si>
  <si>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</si>
  <si>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</si>
  <si>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</si>
  <si>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</si>
  <si>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</si>
  <si>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</si>
  <si>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</si>
  <si>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</si>
  <si>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</si>
  <si>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</si>
  <si>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</si>
  <si>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</si>
  <si>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</si>
  <si>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</si>
  <si>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</si>
  <si>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</si>
  <si>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</si>
  <si>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</si>
  <si>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</si>
  <si>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</si>
  <si>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</si>
  <si>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</si>
  <si>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</si>
  <si>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</si>
  <si>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</si>
  <si>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</si>
  <si>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</si>
  <si>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</si>
  <si>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</si>
  <si>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</si>
  <si>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</si>
  <si>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</si>
  <si>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</si>
  <si>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</si>
  <si>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</si>
  <si>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</si>
  <si>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</si>
  <si>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</si>
  <si>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</si>
  <si>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</si>
  <si>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</si>
  <si>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</si>
  <si>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</si>
  <si>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</si>
  <si>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</si>
  <si>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</si>
  <si>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</si>
  <si>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</si>
  <si>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</si>
  <si>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</si>
  <si>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</si>
  <si>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</si>
  <si>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</si>
  <si>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</si>
  <si>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</si>
  <si>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</si>
  <si>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</si>
  <si>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</si>
  <si>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</si>
  <si>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</si>
  <si>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</si>
  <si>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</si>
  <si>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</si>
  <si>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</si>
  <si>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</si>
  <si>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</si>
  <si>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</si>
  <si>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</si>
  <si>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</si>
  <si>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</si>
  <si>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</si>
  <si>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</si>
  <si>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</si>
  <si>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</si>
  <si>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</si>
  <si>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</si>
  <si>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</si>
  <si>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</si>
  <si>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</si>
  <si>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</si>
  <si>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</si>
  <si>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</si>
  <si>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</si>
  <si>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</si>
  <si>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</si>
  <si>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</si>
  <si>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</si>
  <si>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</si>
  <si>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</si>
  <si>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</si>
  <si>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</si>
  <si>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</si>
  <si>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</si>
  <si>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</si>
  <si>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</si>
  <si>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</si>
  <si>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</si>
  <si>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</si>
  <si>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</si>
  <si>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</si>
  <si>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</si>
  <si>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</si>
  <si>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</si>
  <si>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</si>
  <si>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</si>
  <si>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</si>
  <si>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</si>
  <si>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</si>
  <si>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</si>
  <si>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</si>
  <si>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</si>
  <si>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</si>
  <si>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</si>
  <si>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</si>
  <si>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</si>
  <si>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</si>
  <si>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</si>
  <si>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</si>
  <si>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</si>
  <si>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</si>
  <si>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</si>
  <si>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</si>
  <si>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</si>
  <si>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</si>
  <si>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</si>
  <si>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</si>
  <si>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</si>
  <si>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</si>
  <si>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</si>
  <si>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</si>
  <si>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</si>
  <si>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</si>
  <si>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</si>
  <si>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</si>
  <si>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</si>
  <si>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</si>
  <si>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</si>
  <si>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</si>
  <si>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</si>
  <si>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</si>
  <si>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</si>
  <si>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</si>
  <si>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</si>
  <si>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</si>
  <si>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</si>
  <si>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</si>
  <si>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</si>
  <si>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</si>
  <si>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</si>
  <si>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</si>
  <si>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</si>
  <si>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</si>
  <si>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</si>
  <si>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</si>
  <si>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</si>
  <si>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</si>
  <si>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</si>
  <si>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</si>
  <si>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</si>
  <si>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</si>
  <si>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</si>
  <si>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</si>
  <si>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</si>
  <si>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</si>
  <si>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</si>
  <si>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</si>
  <si>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</si>
  <si>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</si>
  <si>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</si>
  <si>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</si>
  <si>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</si>
  <si>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</si>
  <si>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</si>
  <si>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</si>
  <si>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</si>
  <si>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</si>
  <si>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</si>
  <si>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</si>
  <si>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</si>
  <si>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</si>
  <si>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</si>
  <si>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</si>
  <si>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</si>
  <si>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</si>
  <si>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</si>
  <si>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</si>
  <si>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</si>
  <si>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</si>
  <si>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</si>
  <si>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</si>
  <si>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</si>
  <si>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</si>
  <si>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</si>
  <si>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</si>
  <si>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</si>
  <si>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</si>
  <si>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</si>
  <si>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</si>
  <si>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</si>
  <si>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</si>
  <si>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</si>
  <si>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</si>
  <si>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</si>
  <si>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</si>
  <si>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</si>
  <si>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</si>
  <si>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</si>
  <si>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</si>
  <si>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</si>
  <si>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</si>
  <si>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</si>
  <si>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</si>
  <si>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</si>
  <si>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</si>
  <si>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</si>
  <si>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</si>
  <si>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</si>
  <si>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</si>
  <si>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</si>
  <si>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</si>
  <si>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</si>
  <si>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</si>
  <si>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</si>
  <si>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</si>
  <si>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</si>
  <si>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</si>
  <si>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</si>
  <si>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</si>
  <si>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</si>
  <si>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</si>
  <si>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</si>
  <si>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</si>
  <si>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</si>
  <si>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</si>
  <si>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</si>
  <si>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</si>
  <si>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</si>
  <si>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</si>
  <si>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</si>
  <si>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</si>
  <si>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</si>
  <si>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</si>
  <si>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</si>
  <si>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</si>
  <si>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</si>
  <si>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</si>
  <si>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</si>
  <si>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</si>
  <si>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</si>
  <si>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</si>
  <si>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</si>
  <si>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</si>
  <si>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</si>
  <si>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</si>
  <si>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</si>
  <si>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</si>
  <si>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</si>
  <si>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</si>
  <si>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</si>
  <si>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</si>
  <si>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</si>
  <si>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</si>
  <si>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</si>
  <si>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</si>
  <si>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</si>
  <si>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</si>
  <si>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</si>
  <si>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</si>
  <si>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</si>
  <si>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</si>
  <si>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</si>
  <si>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</si>
  <si>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</si>
  <si>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</si>
  <si>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</si>
  <si>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</si>
  <si>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</si>
  <si>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</si>
  <si>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</si>
  <si>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</si>
  <si>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</si>
  <si>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</si>
  <si>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</si>
  <si>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</si>
  <si>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</si>
  <si>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</si>
  <si>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</si>
  <si>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</si>
  <si>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</si>
  <si>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</si>
  <si>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</si>
  <si>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</si>
  <si>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</si>
  <si>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</si>
  <si>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</si>
  <si>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</si>
  <si>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</si>
  <si>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</si>
  <si>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</si>
  <si>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</si>
  <si>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</si>
  <si>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</si>
  <si>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</si>
  <si>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</si>
  <si>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</si>
  <si>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</si>
  <si>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</si>
  <si>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</si>
  <si>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</si>
  <si>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</si>
  <si>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</si>
  <si>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</si>
  <si>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</si>
  <si>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</si>
  <si>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</si>
  <si>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</si>
  <si>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</si>
  <si>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</si>
  <si>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</si>
  <si>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</si>
  <si>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</si>
  <si>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</si>
  <si>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</si>
  <si>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</si>
  <si>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</si>
  <si>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</si>
  <si>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</si>
  <si>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</si>
  <si>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</si>
  <si>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</si>
  <si>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</si>
  <si>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</si>
  <si>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</si>
  <si>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</si>
  <si>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</si>
  <si>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</si>
  <si>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</si>
  <si>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</si>
  <si>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</si>
  <si>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</si>
  <si>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</si>
  <si>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</si>
  <si>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</si>
  <si>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</si>
  <si>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</si>
  <si>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</si>
  <si>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</si>
  <si>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</si>
  <si>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</si>
  <si>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</si>
  <si>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</si>
  <si>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</si>
  <si>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</si>
  <si>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</si>
  <si>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</si>
  <si>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</si>
  <si>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</si>
  <si>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</si>
  <si>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</si>
  <si>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</si>
  <si>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</si>
  <si>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</si>
  <si>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</si>
  <si>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</si>
  <si>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</si>
  <si>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</si>
  <si>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</si>
  <si>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</si>
  <si>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</si>
  <si>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</si>
  <si>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</si>
  <si>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</si>
  <si>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</si>
  <si>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</si>
  <si>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</si>
  <si>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</si>
  <si>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</si>
  <si>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</si>
  <si>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</si>
  <si>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</si>
  <si>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</si>
  <si>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</si>
  <si>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</si>
  <si>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</si>
  <si>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</si>
  <si>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</si>
  <si>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</si>
  <si>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</si>
  <si>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</si>
  <si>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</si>
  <si>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</si>
  <si>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</si>
  <si>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</si>
  <si>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</si>
  <si>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</si>
  <si>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</si>
  <si>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</si>
  <si>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</si>
  <si>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</si>
  <si>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</si>
  <si>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</si>
  <si>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</si>
  <si>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</si>
  <si>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</si>
  <si>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</si>
  <si>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</si>
  <si>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</si>
  <si>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</si>
  <si>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</si>
  <si>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</si>
  <si>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</si>
  <si>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</si>
  <si>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</si>
  <si>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</si>
  <si>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</si>
  <si>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</si>
  <si>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</si>
  <si>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</si>
  <si>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</si>
  <si>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</si>
  <si>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</si>
  <si>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</si>
  <si>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</si>
  <si>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</si>
  <si>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</si>
  <si>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</si>
  <si>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</si>
  <si>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</si>
  <si>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</si>
  <si>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</si>
  <si>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</si>
  <si>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</si>
  <si>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</si>
  <si>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</si>
  <si>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</si>
  <si>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</si>
  <si>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</si>
  <si>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</si>
  <si>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</si>
  <si>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</si>
  <si>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</si>
  <si>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</si>
  <si>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</si>
  <si>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</si>
  <si>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</si>
  <si>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</si>
  <si>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</si>
  <si>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</si>
  <si>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</si>
  <si>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</si>
  <si>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</si>
  <si>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</si>
  <si>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</si>
  <si>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</si>
  <si>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</si>
  <si>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</si>
  <si>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</si>
  <si>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</si>
  <si>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</si>
  <si>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</si>
  <si>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</si>
  <si>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</si>
  <si>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</si>
  <si>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</si>
  <si>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</si>
  <si>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</si>
  <si>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</si>
  <si>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</si>
  <si>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</si>
  <si>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</si>
  <si>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</si>
  <si>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</si>
  <si>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</si>
  <si>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</si>
  <si>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</si>
  <si>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</si>
  <si>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</si>
  <si>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</si>
  <si>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</si>
  <si>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</si>
  <si>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</si>
  <si>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</si>
  <si>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</si>
  <si>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</si>
  <si>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</si>
  <si>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</si>
  <si>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</si>
  <si>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</si>
  <si>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</si>
  <si>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</si>
  <si>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</si>
  <si>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</si>
  <si>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</si>
  <si>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</si>
  <si>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</si>
  <si>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</si>
  <si>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</si>
  <si>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</si>
  <si>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</si>
  <si>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</si>
  <si>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</si>
  <si>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</si>
  <si>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</si>
  <si>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</si>
  <si>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</si>
  <si>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</si>
  <si>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</si>
  <si>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</si>
  <si>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</si>
  <si>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</si>
  <si>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</si>
  <si>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</si>
  <si>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</si>
  <si>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</si>
  <si>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</si>
  <si>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</si>
  <si>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</si>
  <si>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</si>
  <si>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</si>
  <si>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</si>
  <si>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</si>
  <si>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</si>
  <si>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</si>
  <si>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</si>
  <si>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</si>
  <si>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</si>
  <si>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</si>
  <si>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</si>
  <si>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</si>
  <si>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</si>
  <si>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</si>
  <si>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</si>
  <si>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</si>
  <si>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</si>
  <si>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</si>
  <si>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</si>
  <si>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</si>
  <si>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</si>
  <si>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</si>
  <si>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</si>
  <si>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</si>
  <si>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</si>
  <si>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</si>
  <si>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</si>
  <si>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</si>
  <si>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</si>
  <si>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</si>
  <si>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</si>
  <si>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</si>
  <si>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</si>
  <si>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</si>
  <si>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</si>
  <si>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</si>
  <si>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</si>
  <si>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</si>
  <si>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</si>
  <si>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</si>
  <si>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</si>
  <si>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</si>
  <si>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</si>
  <si>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</si>
  <si>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</si>
  <si>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</si>
  <si>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</si>
  <si>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</si>
  <si>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</si>
  <si>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</si>
  <si>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</si>
  <si>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</si>
  <si>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</si>
  <si>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</si>
  <si>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</si>
  <si>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</si>
  <si>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</si>
  <si>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</si>
  <si>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</si>
  <si>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</si>
  <si>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</si>
  <si>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</si>
  <si>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</si>
  <si>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</si>
  <si>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</si>
  <si>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</si>
  <si>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</si>
  <si>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</si>
  <si>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</si>
  <si>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</si>
  <si>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</si>
  <si>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</si>
  <si>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</si>
  <si>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</si>
  <si>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</si>
  <si>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</si>
  <si>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</si>
  <si>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</si>
  <si>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</si>
  <si>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</si>
  <si>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</si>
  <si>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</si>
  <si>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</si>
  <si>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</si>
  <si>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</si>
  <si>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</si>
  <si>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</si>
  <si>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</si>
  <si>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</si>
  <si>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</si>
  <si>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</si>
  <si>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</si>
  <si>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</si>
  <si>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</si>
  <si>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</si>
  <si>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</si>
  <si>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</si>
  <si>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</si>
  <si>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</si>
  <si>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</si>
  <si>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</si>
  <si>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</si>
  <si>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</si>
  <si>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</si>
  <si>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</si>
  <si>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</si>
  <si>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</si>
  <si>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</si>
  <si>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</si>
  <si>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</si>
  <si>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</si>
  <si>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</si>
  <si>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</si>
  <si>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</si>
  <si>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</si>
  <si>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</si>
  <si>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</si>
  <si>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</si>
  <si>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</si>
  <si>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</si>
  <si>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</si>
  <si>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</si>
  <si>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</si>
  <si>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</si>
  <si>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</si>
  <si>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</si>
  <si>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</si>
  <si>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</si>
  <si>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</si>
  <si>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</si>
  <si>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</si>
  <si>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</si>
  <si>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</si>
  <si>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</si>
  <si>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</si>
  <si>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</si>
  <si>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</si>
  <si>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</si>
  <si>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</si>
  <si>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</si>
  <si>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</si>
  <si>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</si>
  <si>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</si>
  <si>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</si>
  <si>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</si>
  <si>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</si>
  <si>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</si>
  <si>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</si>
  <si>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</si>
  <si>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</si>
  <si>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</si>
  <si>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</si>
  <si>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</si>
  <si>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</si>
  <si>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</si>
  <si>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</si>
  <si>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</si>
  <si>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</si>
  <si>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</si>
  <si>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</si>
  <si>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</si>
  <si>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</si>
  <si>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</si>
  <si>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</si>
  <si>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</si>
  <si>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</si>
  <si>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</si>
  <si>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</si>
  <si>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</si>
  <si>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</si>
  <si>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</si>
  <si>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</si>
  <si>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</si>
  <si>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</si>
  <si>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</si>
  <si>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</si>
  <si>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</si>
  <si>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</si>
  <si>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</si>
  <si>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</si>
  <si>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</si>
  <si>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</si>
  <si>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</si>
  <si>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</si>
  <si>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</si>
  <si>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</si>
  <si>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</si>
  <si>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</si>
  <si>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</si>
  <si>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</si>
  <si>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</si>
  <si>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</si>
  <si>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</si>
  <si>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</si>
  <si>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</si>
  <si>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</si>
  <si>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</si>
  <si>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</si>
  <si>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</si>
  <si>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</si>
  <si>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</si>
  <si>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</si>
  <si>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</si>
  <si>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</si>
  <si>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</si>
  <si>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</si>
  <si>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</si>
  <si>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</si>
  <si>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</si>
  <si>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</si>
  <si>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</si>
  <si>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</si>
  <si>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</si>
  <si>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</si>
  <si>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</si>
  <si>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</si>
  <si>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</si>
  <si>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</si>
  <si>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</si>
  <si>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</si>
  <si>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</si>
  <si>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</si>
  <si>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</si>
  <si>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</si>
  <si>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</si>
  <si>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</si>
  <si>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</si>
  <si>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</si>
  <si>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</si>
  <si>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</si>
  <si>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</si>
  <si>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</si>
  <si>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</si>
  <si>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</si>
  <si>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</si>
  <si>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</si>
  <si>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</si>
  <si>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</si>
  <si>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</si>
  <si>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</si>
  <si>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</si>
  <si>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</si>
  <si>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</si>
  <si>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</si>
  <si>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</si>
  <si>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</si>
  <si>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</si>
  <si>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</si>
  <si>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</si>
  <si>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</si>
  <si>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</si>
  <si>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</si>
  <si>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</si>
  <si>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</si>
  <si>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</si>
  <si>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</si>
  <si>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</si>
  <si>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</si>
  <si>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</si>
  <si>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</si>
  <si>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</si>
  <si>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</si>
  <si>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</si>
  <si>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</si>
  <si>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</si>
  <si>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</si>
  <si>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</si>
  <si>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</si>
  <si>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</si>
  <si>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</si>
  <si>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</si>
  <si>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</si>
  <si>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</si>
  <si>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</si>
  <si>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</si>
  <si>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</si>
  <si>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</si>
  <si>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</si>
  <si>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</si>
  <si>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</si>
  <si>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</si>
  <si>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</si>
  <si>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</si>
  <si>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</si>
  <si>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</si>
  <si>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</si>
  <si>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</si>
  <si>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</si>
  <si>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</si>
  <si>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</si>
  <si>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</si>
  <si>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</si>
  <si>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</si>
  <si>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</si>
  <si>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</si>
  <si>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</si>
  <si>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</si>
  <si>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</si>
  <si>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</si>
  <si>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</si>
  <si>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</si>
  <si>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</si>
  <si>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</si>
  <si>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</si>
  <si>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</si>
  <si>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</si>
  <si>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</si>
  <si>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</si>
  <si>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</si>
  <si>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</si>
  <si>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</si>
  <si>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</si>
  <si>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</si>
  <si>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</si>
  <si>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</si>
  <si>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</si>
  <si>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</si>
  <si>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</si>
  <si>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</si>
  <si>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</si>
  <si>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</si>
  <si>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</si>
  <si>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</si>
  <si>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</si>
  <si>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</si>
  <si>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</si>
  <si>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</si>
  <si>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</si>
  <si>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</si>
  <si>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</si>
  <si>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</si>
  <si>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</si>
  <si>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</si>
  <si>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</si>
  <si>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</si>
  <si>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</si>
  <si>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</si>
  <si>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</si>
  <si>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</si>
  <si>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</si>
  <si>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</si>
  <si>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</si>
  <si>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</si>
  <si>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</si>
  <si>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</si>
  <si>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</si>
  <si>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</si>
  <si>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</si>
  <si>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</si>
  <si>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</si>
  <si>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</si>
  <si>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</si>
  <si>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</si>
  <si>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</si>
  <si>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</si>
  <si>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</si>
  <si>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</si>
  <si>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</si>
  <si>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</si>
  <si>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</si>
  <si>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</si>
  <si>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</si>
  <si>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</si>
  <si>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</si>
  <si>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</si>
  <si>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</si>
  <si>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</si>
  <si>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</si>
  <si>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</si>
  <si>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</si>
  <si>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</si>
  <si>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</si>
  <si>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</si>
  <si>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</si>
  <si>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</si>
  <si>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</si>
  <si>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</si>
  <si>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</si>
  <si>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</si>
  <si>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</si>
  <si>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</si>
  <si>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</si>
  <si>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</si>
  <si>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</si>
  <si>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</si>
  <si>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</si>
  <si>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</si>
  <si>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</si>
  <si>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</si>
  <si>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</si>
  <si>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</si>
  <si>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</si>
  <si>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</si>
  <si>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</si>
  <si>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</si>
  <si>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</si>
  <si>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</si>
  <si>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</si>
  <si>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</si>
  <si>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</si>
  <si>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</si>
  <si>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</si>
  <si>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</si>
  <si>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</si>
  <si>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</si>
  <si>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</si>
  <si>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</si>
  <si>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</si>
  <si>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</si>
  <si>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</si>
  <si>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</si>
  <si>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</si>
  <si>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</si>
  <si>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</si>
  <si>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</si>
  <si>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</si>
  <si>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</si>
  <si>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</si>
  <si>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</si>
  <si>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</si>
  <si>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</si>
  <si>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</si>
  <si>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</si>
  <si>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</si>
  <si>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</si>
  <si>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</si>
  <si>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</si>
  <si>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</si>
  <si>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</si>
  <si>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</si>
  <si>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</si>
  <si>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</si>
  <si>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</si>
  <si>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</si>
  <si>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</si>
  <si>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</si>
  <si>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</si>
  <si>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</si>
  <si>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</si>
  <si>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</si>
  <si>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</si>
  <si>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</si>
  <si>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</si>
  <si>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</si>
  <si>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</si>
  <si>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</si>
  <si>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</si>
  <si>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</si>
  <si>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</si>
  <si>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</si>
  <si>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</si>
  <si>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</si>
  <si>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</si>
  <si>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</si>
  <si>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</si>
  <si>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</si>
  <si>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</si>
  <si>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</si>
  <si>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</si>
  <si>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</si>
  <si>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</si>
  <si>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</si>
  <si>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</si>
  <si>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</si>
  <si>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</si>
  <si>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</si>
  <si>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</si>
  <si>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</si>
  <si>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</si>
  <si>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</si>
  <si>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</si>
  <si>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</si>
  <si>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</si>
  <si>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</si>
  <si>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</si>
  <si>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</si>
  <si>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</si>
  <si>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</si>
  <si>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</si>
  <si>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</si>
  <si>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</si>
  <si>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</si>
  <si>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</si>
  <si>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</si>
  <si>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</si>
  <si>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</si>
  <si>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</si>
  <si>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</si>
  <si>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</si>
  <si>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</si>
  <si>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</si>
  <si>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</si>
  <si>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</si>
  <si>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</si>
  <si>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</si>
  <si>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</si>
  <si>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</si>
  <si>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</si>
  <si>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</si>
  <si>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</si>
  <si>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</si>
  <si>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</si>
  <si>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</si>
  <si>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</si>
  <si>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</si>
  <si>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</si>
  <si>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</si>
  <si>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</si>
  <si>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</si>
  <si>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</si>
  <si>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</si>
  <si>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</si>
  <si>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</si>
  <si>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</si>
  <si>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</si>
  <si>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</si>
  <si>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</si>
  <si>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</si>
  <si>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</si>
  <si>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</si>
  <si>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</si>
  <si>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</si>
  <si>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</si>
  <si>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</si>
  <si>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</si>
  <si>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</si>
  <si>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</si>
  <si>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</si>
  <si>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</si>
  <si>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</si>
  <si>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</si>
  <si>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</si>
  <si>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</si>
  <si>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</si>
  <si>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</si>
  <si>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</si>
  <si>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</si>
  <si>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</si>
  <si>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</si>
  <si>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</si>
  <si>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</si>
  <si>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</si>
  <si>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</si>
  <si>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</si>
  <si>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</si>
  <si>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</si>
  <si>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</si>
  <si>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</si>
  <si>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</si>
  <si>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</si>
  <si>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</si>
  <si>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</si>
  <si>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</si>
  <si>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</si>
  <si>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</si>
  <si>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</si>
  <si>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</si>
  <si>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</si>
  <si>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</si>
  <si>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</si>
  <si>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</si>
  <si>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</si>
  <si>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</si>
  <si>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</si>
  <si>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</si>
  <si>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</si>
  <si>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</si>
  <si>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</si>
  <si>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</si>
  <si>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</si>
  <si>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</si>
  <si>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</si>
  <si>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</si>
  <si>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</si>
  <si>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</si>
  <si>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</si>
  <si>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</si>
  <si>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</si>
  <si>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</si>
  <si>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</si>
  <si>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</si>
  <si>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</si>
  <si>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</si>
  <si>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</si>
  <si>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</si>
  <si>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</si>
  <si>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</si>
  <si>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</si>
  <si>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</si>
  <si>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</si>
  <si>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</si>
  <si>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</si>
  <si>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</si>
  <si>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</si>
  <si>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</si>
  <si>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</si>
  <si>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</si>
  <si>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</si>
  <si>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</si>
  <si>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</si>
  <si>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</si>
  <si>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</si>
  <si>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</si>
  <si>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</si>
  <si>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</si>
  <si>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</si>
  <si>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</si>
  <si>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</si>
  <si>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</si>
  <si>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</si>
  <si>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</si>
  <si>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</si>
  <si>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</si>
  <si>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</si>
  <si>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</si>
  <si>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</si>
  <si>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</si>
  <si>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</si>
  <si>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</si>
  <si>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</si>
  <si>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</si>
  <si>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</si>
  <si>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</si>
  <si>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</si>
  <si>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</si>
  <si>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</si>
  <si>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</si>
  <si>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</si>
  <si>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</si>
  <si>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</si>
  <si>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</si>
  <si>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</si>
  <si>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</si>
  <si>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</si>
  <si>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</si>
  <si>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</si>
  <si>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</si>
  <si>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</si>
  <si>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</si>
  <si>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</si>
  <si>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</si>
  <si>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</si>
  <si>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</si>
  <si>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</si>
  <si>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</si>
  <si>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</si>
  <si>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</si>
  <si>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</si>
  <si>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</si>
  <si>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</si>
  <si>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</si>
  <si>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</si>
  <si>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</si>
  <si>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</si>
  <si>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</si>
  <si>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</si>
  <si>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</si>
  <si>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</si>
  <si>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</si>
  <si>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</si>
  <si>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</si>
  <si>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</si>
  <si>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</si>
  <si>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</si>
  <si>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</si>
  <si>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</si>
  <si>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</si>
  <si>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</si>
  <si>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</si>
  <si>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</si>
  <si>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</si>
  <si>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</si>
  <si>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</si>
  <si>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</si>
  <si>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</si>
  <si>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</si>
  <si>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</si>
  <si>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</si>
  <si>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</si>
  <si>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</si>
  <si>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</si>
  <si>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</si>
  <si>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</si>
  <si>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</si>
  <si>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</si>
  <si>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</si>
  <si>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</si>
  <si>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</si>
  <si>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</si>
  <si>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</si>
  <si>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</si>
  <si>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</si>
  <si>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</si>
  <si>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</si>
  <si>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</si>
  <si>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</si>
  <si>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</si>
  <si>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</si>
  <si>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</si>
  <si>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</si>
  <si>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</si>
  <si>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</si>
  <si>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</si>
  <si>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</si>
  <si>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</si>
  <si>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</si>
  <si>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</si>
  <si>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</si>
  <si>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</si>
  <si>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</si>
  <si>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</si>
  <si>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</si>
  <si>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</si>
  <si>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</si>
  <si>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</si>
  <si>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</si>
  <si>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</si>
  <si>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</si>
  <si>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</si>
  <si>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</si>
  <si>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</si>
  <si>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</si>
  <si>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</si>
  <si>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</si>
  <si>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</si>
  <si>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</si>
  <si>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</si>
  <si>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</si>
  <si>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</si>
  <si>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</si>
  <si>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</si>
  <si>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</si>
  <si>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</si>
  <si>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</si>
  <si>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</si>
  <si>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</si>
  <si>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</si>
  <si>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</si>
  <si>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</si>
  <si>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</si>
  <si>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</si>
  <si>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</si>
  <si>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</si>
  <si>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</si>
  <si>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</si>
  <si>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</si>
  <si>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</si>
  <si>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</si>
  <si>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</si>
  <si>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</si>
  <si>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</si>
  <si>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</si>
  <si>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</si>
  <si>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</si>
  <si>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</si>
  <si>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</si>
  <si>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</si>
  <si>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</si>
  <si>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</si>
  <si>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</si>
  <si>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</si>
  <si>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</si>
  <si>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</si>
  <si>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</si>
  <si>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</si>
  <si>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</si>
  <si>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</si>
  <si>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</si>
  <si>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</si>
  <si>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</si>
  <si>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</si>
  <si>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</si>
  <si>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</si>
  <si>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</si>
  <si>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</si>
  <si>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</si>
  <si>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</si>
  <si>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</si>
  <si>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</si>
  <si>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</si>
  <si>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</si>
  <si>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</si>
  <si>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</si>
  <si>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</si>
  <si>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</si>
  <si>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</si>
  <si>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</si>
  <si>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</si>
  <si>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</si>
  <si>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</si>
  <si>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</si>
  <si>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</si>
  <si>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</si>
  <si>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</si>
  <si>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</si>
  <si>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</si>
  <si>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</si>
  <si>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</si>
  <si>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</si>
  <si>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</si>
  <si>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</si>
  <si>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</si>
  <si>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</si>
  <si>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</si>
  <si>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</si>
  <si>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</si>
  <si>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</si>
  <si>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</si>
  <si>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</si>
  <si>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</si>
  <si>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</si>
  <si>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</si>
  <si>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</si>
  <si>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</si>
  <si>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</si>
  <si>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</si>
  <si>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</si>
  <si>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</si>
  <si>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</si>
  <si>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</si>
  <si>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</si>
  <si>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</si>
  <si>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</si>
  <si>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</si>
  <si>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</si>
  <si>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</si>
  <si>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</si>
  <si>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</si>
  <si>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</si>
  <si>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</si>
  <si>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</si>
  <si>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</si>
  <si>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</si>
  <si>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</si>
  <si>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</si>
  <si>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</si>
  <si>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</si>
  <si>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</si>
  <si>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</si>
  <si>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</si>
  <si>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</si>
  <si>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</si>
  <si>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</si>
  <si>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</si>
  <si>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</si>
  <si>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</si>
  <si>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</si>
  <si>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</si>
  <si>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</si>
  <si>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</si>
  <si>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</si>
  <si>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</si>
  <si>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</si>
  <si>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</si>
  <si>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</si>
  <si>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</si>
  <si>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</si>
  <si>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</si>
  <si>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</si>
  <si>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</si>
  <si>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</si>
  <si>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</si>
  <si>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</si>
  <si>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</si>
  <si>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</si>
  <si>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</si>
  <si>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</si>
  <si>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</si>
  <si>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</si>
  <si>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</si>
  <si>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</si>
  <si>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</si>
  <si>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</si>
  <si>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</si>
  <si>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</si>
  <si>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</si>
  <si>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</si>
  <si>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</si>
  <si>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</si>
  <si>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</si>
  <si>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</si>
  <si>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</si>
  <si>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</si>
  <si>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</si>
  <si>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</si>
  <si>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</si>
  <si>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</si>
  <si>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</si>
  <si>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</si>
  <si>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</si>
  <si>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</si>
  <si>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</si>
  <si>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</si>
  <si>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</si>
  <si>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</si>
  <si>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</si>
  <si>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</si>
  <si>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</si>
  <si>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</si>
  <si>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</si>
  <si>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</si>
  <si>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</si>
  <si>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</si>
  <si>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</si>
  <si>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</si>
  <si>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</si>
  <si>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</si>
  <si>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</si>
  <si>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</si>
  <si>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</si>
  <si>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</si>
  <si>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</si>
  <si>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</si>
  <si>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</si>
  <si>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</si>
  <si>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</si>
  <si>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</si>
  <si>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</si>
  <si>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</si>
  <si>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</si>
  <si>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</si>
  <si>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</si>
  <si>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</si>
  <si>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</si>
  <si>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</si>
  <si>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</si>
  <si>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</si>
  <si>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</si>
  <si>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</si>
  <si>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</si>
  <si>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</si>
  <si>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</si>
  <si>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</si>
  <si>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</si>
  <si>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</si>
  <si>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</si>
  <si>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</si>
  <si>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</si>
  <si>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</si>
  <si>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</si>
  <si>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</si>
  <si>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</si>
  <si>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</si>
  <si>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</si>
  <si>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</si>
  <si>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</si>
  <si>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</si>
  <si>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</si>
  <si>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</si>
  <si>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</si>
  <si>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</si>
  <si>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</si>
  <si>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</si>
  <si>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</si>
  <si>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</si>
  <si>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</si>
  <si>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</si>
  <si>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</si>
  <si>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</si>
  <si>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</si>
  <si>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</si>
  <si>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</si>
  <si>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</si>
  <si>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</si>
  <si>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</si>
  <si>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</si>
  <si>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</si>
  <si>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</si>
  <si>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</si>
  <si>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</si>
  <si>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</si>
  <si>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</si>
  <si>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</si>
  <si>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</si>
  <si>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</si>
  <si>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</si>
  <si>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</si>
  <si>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</si>
  <si>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</si>
  <si>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</si>
  <si>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</si>
  <si>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</si>
  <si>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</si>
  <si>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</si>
  <si>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</si>
  <si>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</si>
  <si>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</si>
  <si>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</si>
  <si>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</si>
  <si>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</si>
  <si>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</si>
  <si>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</si>
  <si>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</si>
  <si>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</si>
  <si>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</si>
  <si>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</si>
  <si>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</si>
  <si>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</si>
  <si>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</si>
  <si>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</si>
  <si>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</si>
  <si>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</si>
  <si>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</si>
  <si>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</si>
  <si>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</si>
  <si>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</si>
  <si>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</si>
  <si>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</si>
  <si>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</si>
  <si>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</si>
  <si>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</si>
  <si>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</si>
  <si>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</si>
  <si>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</si>
  <si>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</si>
  <si>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</si>
  <si>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</si>
  <si>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</si>
  <si>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</si>
  <si>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</si>
  <si>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</si>
  <si>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</si>
  <si>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</si>
  <si>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</si>
  <si>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</si>
  <si>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</si>
  <si>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</si>
  <si>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</si>
  <si>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</si>
  <si>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</si>
  <si>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</si>
  <si>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</si>
  <si>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</si>
  <si>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</si>
  <si>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</si>
  <si>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</si>
  <si>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</si>
  <si>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</si>
  <si>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</si>
  <si>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</si>
  <si>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</si>
  <si>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</si>
  <si>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</si>
  <si>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</si>
  <si>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</si>
  <si>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</si>
  <si>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</si>
  <si>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</si>
  <si>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</si>
  <si>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</si>
  <si>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</si>
  <si>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</si>
  <si>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</si>
  <si>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</si>
  <si>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</si>
  <si>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</si>
  <si>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</si>
  <si>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</si>
  <si>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</si>
  <si>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</si>
  <si>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</si>
  <si>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</si>
  <si>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</si>
  <si>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</si>
  <si>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</si>
  <si>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</si>
  <si>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</si>
  <si>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</si>
  <si>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</si>
  <si>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</si>
  <si>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</si>
  <si>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</si>
  <si>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</si>
  <si>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</si>
  <si>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</si>
  <si>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</si>
  <si>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</si>
  <si>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</si>
  <si>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</si>
  <si>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</si>
  <si>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</si>
  <si>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</si>
  <si>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</si>
  <si>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</si>
  <si>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</si>
  <si>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</si>
  <si>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</si>
  <si>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</si>
  <si>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</si>
  <si>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</si>
  <si>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</si>
  <si>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</si>
  <si>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</si>
  <si>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</si>
  <si>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</si>
  <si>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</si>
  <si>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</si>
  <si>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</si>
  <si>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</si>
  <si>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</si>
  <si>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</si>
  <si>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</si>
  <si>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</si>
  <si>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</si>
  <si>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</si>
  <si>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</si>
  <si>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</si>
  <si>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</si>
  <si>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</si>
  <si>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</si>
  <si>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</si>
  <si>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</si>
  <si>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</si>
  <si>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</si>
  <si>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</si>
  <si>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</si>
  <si>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</si>
  <si>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</si>
  <si>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</si>
  <si>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</si>
  <si>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</si>
  <si>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</si>
  <si>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</si>
  <si>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</si>
  <si>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</si>
  <si>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</si>
  <si>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</si>
  <si>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</si>
  <si>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</si>
  <si>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</si>
  <si>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</si>
  <si>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</si>
  <si>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</si>
  <si>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</si>
  <si>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</si>
  <si>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</si>
  <si>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</si>
  <si>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</si>
  <si>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</si>
  <si>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</si>
  <si>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</si>
  <si>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</si>
  <si>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</si>
  <si>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</si>
  <si>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</si>
  <si>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</si>
  <si>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</si>
  <si>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</si>
  <si>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</si>
  <si>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</si>
  <si>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</si>
  <si>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</si>
  <si>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</si>
  <si>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</si>
  <si>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</si>
  <si>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</si>
  <si>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</si>
  <si>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</si>
  <si>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</si>
  <si>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</si>
  <si>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</si>
  <si>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</si>
  <si>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</si>
  <si>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</si>
  <si>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</si>
  <si>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</si>
  <si>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</si>
  <si>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</si>
  <si>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</si>
  <si>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</si>
  <si>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</si>
  <si>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</si>
  <si>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</si>
  <si>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</si>
  <si>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</si>
  <si>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</si>
  <si>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</si>
  <si>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</si>
  <si>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</si>
  <si>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</si>
  <si>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</si>
  <si>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</si>
  <si>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</si>
  <si>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</si>
  <si>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</si>
  <si>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</si>
  <si>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</si>
  <si>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</si>
  <si>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</si>
  <si>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</si>
  <si>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</si>
  <si>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</si>
  <si>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</si>
  <si>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</si>
  <si>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</si>
  <si>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</si>
  <si>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</si>
  <si>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</si>
  <si>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</si>
  <si>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</si>
  <si>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</si>
  <si>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</si>
  <si>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</si>
  <si>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</si>
  <si>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</si>
  <si>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</si>
  <si>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</si>
  <si>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</si>
  <si>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</si>
  <si>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</si>
  <si>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</si>
  <si>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</si>
  <si>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</si>
  <si>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</si>
  <si>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</si>
  <si>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</si>
  <si>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</si>
  <si>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</si>
  <si>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</si>
  <si>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</si>
  <si>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</si>
  <si>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</si>
  <si>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</si>
  <si>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</si>
  <si>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</si>
  <si>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</si>
  <si>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</si>
  <si>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</si>
  <si>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</si>
  <si>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</si>
  <si>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</si>
  <si>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</si>
  <si>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</si>
  <si>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</si>
  <si>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</si>
  <si>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</si>
  <si>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</si>
  <si>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</si>
  <si>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</si>
  <si>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</si>
  <si>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</si>
  <si>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</si>
  <si>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</si>
  <si>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</si>
  <si>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</si>
  <si>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</si>
  <si>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</si>
  <si>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</si>
  <si>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</si>
  <si>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</si>
  <si>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</si>
  <si>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</si>
  <si>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</si>
  <si>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</si>
  <si>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</si>
  <si>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</si>
  <si>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</si>
  <si>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</si>
  <si>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</si>
  <si>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</si>
  <si>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</si>
  <si>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</si>
  <si>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</si>
  <si>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</si>
  <si>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</si>
  <si>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</si>
  <si>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</si>
  <si>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</si>
  <si>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</si>
  <si>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</si>
  <si>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</si>
  <si>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</si>
  <si>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</si>
  <si>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</si>
  <si>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</si>
  <si>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</si>
  <si>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</si>
  <si>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</si>
  <si>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</si>
  <si>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</si>
  <si>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</si>
  <si>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</si>
  <si>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</si>
  <si>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</si>
  <si>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</si>
  <si>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</si>
  <si>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</si>
  <si>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</si>
  <si>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</si>
  <si>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</si>
  <si>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</si>
  <si>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</si>
  <si>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</si>
  <si>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</si>
  <si>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</si>
  <si>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</si>
  <si>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</si>
  <si>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</si>
  <si>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</si>
  <si>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</si>
  <si>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</si>
  <si>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</si>
  <si>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</si>
  <si>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</si>
  <si>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</si>
  <si>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</si>
  <si>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</si>
  <si>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</si>
  <si>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</si>
  <si>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</si>
  <si>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</si>
  <si>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</si>
  <si>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</si>
  <si>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</si>
  <si>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</si>
  <si>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</si>
  <si>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</si>
  <si>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</si>
  <si>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</si>
  <si>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</si>
  <si>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</si>
  <si>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</si>
  <si>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</si>
  <si>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</si>
  <si>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</si>
  <si>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</si>
  <si>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</si>
  <si>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</si>
  <si>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</si>
  <si>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</si>
  <si>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</si>
  <si>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</si>
  <si>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</si>
  <si>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</si>
  <si>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</si>
  <si>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</si>
  <si>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</si>
  <si>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</si>
  <si>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</si>
  <si>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</si>
  <si>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</si>
  <si>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</si>
  <si>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</si>
  <si>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</si>
  <si>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</si>
  <si>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</si>
  <si>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</si>
  <si>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</si>
  <si>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</si>
  <si>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</si>
  <si>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</si>
  <si>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</si>
  <si>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</si>
  <si>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</si>
  <si>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</si>
  <si>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</si>
  <si>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</si>
  <si>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</si>
  <si>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</si>
  <si>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</si>
  <si>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</si>
  <si>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</si>
  <si>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</si>
  <si>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</si>
  <si>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</si>
  <si>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</si>
  <si>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</si>
  <si>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</si>
  <si>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</si>
  <si>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</si>
  <si>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</si>
  <si>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</si>
  <si>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</si>
  <si>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</si>
  <si>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</si>
  <si>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</si>
  <si>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</si>
  <si>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</si>
  <si>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</si>
  <si>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</si>
  <si>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</si>
  <si>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</si>
  <si>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</si>
  <si>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</si>
  <si>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</si>
  <si>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</si>
  <si>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</si>
  <si>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</si>
  <si>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</si>
  <si>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</si>
  <si>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</si>
  <si>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</si>
  <si>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</si>
  <si>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</si>
  <si>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</si>
  <si>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</si>
  <si>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</si>
  <si>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</si>
  <si>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</si>
  <si>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</si>
  <si>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</si>
  <si>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</si>
  <si>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</si>
  <si>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</si>
  <si>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</si>
  <si>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</si>
  <si>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</si>
  <si>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</si>
  <si>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</si>
  <si>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</si>
  <si>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</si>
  <si>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</si>
  <si>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</si>
  <si>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</si>
  <si>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</si>
  <si>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</si>
  <si>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</si>
  <si>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</si>
  <si>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</si>
  <si>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</si>
  <si>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</si>
  <si>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</si>
  <si>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</si>
  <si>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</si>
  <si>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</si>
  <si>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</si>
  <si>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</si>
  <si>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</si>
  <si>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</si>
  <si>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</si>
  <si>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</si>
  <si>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</si>
  <si>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</si>
  <si>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</si>
  <si>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</si>
  <si>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</si>
  <si>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</si>
  <si>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</si>
  <si>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</si>
  <si>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</si>
  <si>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</si>
  <si>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</si>
  <si>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</si>
  <si>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</si>
  <si>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</si>
  <si>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</si>
  <si>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</si>
  <si>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</si>
  <si>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</si>
  <si>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</si>
  <si>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</si>
  <si>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</si>
  <si>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</si>
  <si>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</si>
  <si>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</si>
  <si>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</si>
  <si>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</si>
  <si>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</si>
  <si>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</si>
  <si>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</si>
  <si>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</si>
  <si>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</si>
  <si>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</si>
  <si>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</si>
  <si>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</si>
  <si>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</si>
  <si>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</si>
  <si>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</si>
  <si>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</si>
  <si>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</si>
  <si>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</si>
  <si>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</si>
  <si>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</si>
  <si>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</si>
  <si>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</si>
  <si>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</si>
  <si>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</si>
  <si>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</si>
  <si>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</si>
  <si>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</si>
  <si>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</si>
  <si>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</si>
  <si>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</si>
  <si>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</si>
  <si>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</si>
  <si>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</si>
  <si>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</si>
  <si>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</si>
  <si>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</si>
  <si>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</si>
  <si>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</si>
  <si>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</si>
  <si>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</si>
  <si>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</si>
  <si>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</si>
  <si>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</si>
  <si>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</si>
  <si>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</si>
  <si>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</si>
  <si>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</si>
  <si>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</si>
  <si>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</si>
  <si>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</si>
  <si>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</si>
  <si>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</si>
  <si>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</si>
  <si>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</si>
  <si>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</si>
  <si>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</si>
  <si>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</si>
  <si>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</si>
  <si>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</si>
  <si>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</si>
  <si>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</si>
  <si>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</si>
  <si>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</si>
  <si>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</si>
  <si>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</si>
  <si>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</si>
  <si>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</si>
  <si>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</si>
  <si>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</si>
  <si>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</si>
  <si>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</si>
  <si>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</si>
  <si>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</si>
  <si>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</si>
  <si>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</si>
  <si>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</si>
  <si>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</si>
  <si>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</si>
  <si>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</si>
  <si>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</si>
  <si>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</si>
  <si>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</si>
  <si>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</si>
  <si>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</si>
  <si>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</si>
  <si>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</si>
  <si>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</si>
  <si>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</si>
  <si>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</si>
  <si>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</si>
  <si>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</si>
  <si>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</si>
  <si>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</si>
  <si>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</si>
  <si>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</si>
  <si>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</si>
  <si>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</si>
  <si>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</si>
  <si>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</si>
  <si>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</si>
  <si>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</si>
  <si>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</si>
  <si>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</si>
  <si>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</si>
  <si>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</si>
  <si>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</si>
  <si>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</si>
  <si>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</si>
  <si>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</si>
  <si>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</si>
  <si>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</si>
  <si>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</si>
  <si>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</si>
  <si>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</si>
  <si>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</si>
  <si>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</si>
  <si>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</si>
  <si>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</si>
  <si>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</si>
  <si>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</si>
  <si>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</si>
  <si>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</si>
  <si>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</si>
  <si>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</si>
  <si>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</si>
  <si>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</si>
  <si>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</si>
  <si>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</si>
  <si>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</si>
  <si>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</si>
  <si>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</si>
  <si>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</si>
  <si>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</si>
  <si>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</si>
  <si>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</si>
  <si>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</si>
  <si>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</si>
  <si>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</si>
  <si>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</si>
  <si>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</si>
  <si>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</si>
  <si>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</si>
  <si>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</si>
  <si>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</si>
  <si>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</si>
  <si>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</si>
  <si>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</si>
  <si>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</si>
  <si>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</si>
  <si>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</si>
  <si>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</si>
  <si>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</si>
  <si>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</si>
  <si>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</si>
  <si>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</si>
  <si>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</si>
  <si>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</si>
  <si>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</si>
  <si>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</si>
  <si>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</si>
  <si>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</si>
  <si>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</si>
  <si>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</si>
  <si>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</si>
  <si>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</si>
  <si>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</si>
  <si>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</si>
  <si>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</si>
  <si>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</si>
  <si>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</si>
  <si>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</si>
  <si>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</si>
  <si>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</si>
  <si>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</si>
  <si>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</si>
  <si>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</si>
  <si>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</si>
  <si>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</si>
  <si>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</si>
  <si>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</si>
  <si>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</si>
  <si>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</si>
  <si>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</si>
  <si>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</si>
  <si>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</si>
  <si>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</si>
  <si>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</si>
  <si>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</si>
  <si>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</si>
  <si>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</si>
  <si>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</si>
  <si>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</si>
  <si>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</si>
  <si>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</si>
  <si>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</si>
  <si>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</si>
  <si>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</si>
  <si>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</si>
  <si>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</si>
  <si>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</si>
  <si>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</si>
  <si>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</si>
  <si>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</si>
  <si>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</si>
  <si>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</si>
  <si>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</si>
  <si>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</si>
  <si>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</si>
  <si>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</si>
  <si>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</si>
  <si>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</si>
  <si>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</si>
  <si>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</si>
  <si>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</si>
  <si>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</si>
  <si>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</si>
  <si>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</si>
  <si>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</si>
  <si>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</si>
  <si>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</si>
  <si>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</si>
  <si>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</si>
  <si>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</si>
  <si>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</si>
  <si>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</si>
  <si>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</si>
  <si>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</si>
  <si>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</si>
  <si>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</si>
  <si>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</si>
  <si>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</si>
  <si>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</si>
  <si>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</si>
  <si>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</si>
  <si>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</si>
  <si>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</si>
  <si>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</si>
  <si>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</si>
  <si>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</si>
  <si>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</si>
  <si>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</si>
  <si>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</si>
  <si>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</si>
  <si>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</si>
  <si>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</si>
  <si>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</si>
  <si>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</si>
  <si>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</si>
  <si>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</si>
  <si>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</si>
  <si>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</si>
  <si>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</si>
  <si>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</si>
  <si>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</si>
  <si>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</si>
  <si>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</si>
  <si>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</si>
  <si>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</si>
  <si>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</si>
  <si>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</si>
  <si>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</si>
  <si>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</si>
  <si>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</si>
  <si>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</si>
  <si>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</si>
  <si>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</si>
  <si>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</si>
  <si>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</si>
  <si>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</si>
  <si>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</si>
  <si>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</si>
  <si>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</si>
  <si>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</si>
  <si>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</si>
  <si>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</si>
  <si>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</si>
  <si>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</si>
  <si>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</si>
  <si>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</si>
  <si>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</si>
  <si>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</si>
  <si>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</si>
  <si>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</si>
  <si>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</si>
  <si>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</si>
  <si>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</si>
  <si>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</si>
  <si>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</si>
  <si>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</si>
  <si>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</si>
  <si>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</si>
  <si>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</si>
  <si>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</si>
  <si>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</si>
  <si>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</si>
  <si>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</si>
  <si>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</si>
  <si>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</si>
  <si>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</si>
  <si>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</si>
  <si>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</si>
  <si>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</si>
  <si>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</si>
  <si>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</si>
  <si>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</si>
  <si>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</si>
  <si>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</si>
  <si>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</si>
  <si>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</si>
  <si>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</si>
  <si>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</si>
  <si>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</si>
  <si>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</si>
  <si>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</si>
  <si>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</si>
  <si>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</si>
  <si>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</si>
  <si>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</si>
  <si>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</si>
  <si>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</si>
  <si>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</si>
  <si>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</si>
  <si>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</si>
  <si>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</si>
  <si>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</si>
  <si>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</si>
  <si>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</si>
  <si>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</si>
  <si>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</si>
  <si>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</si>
  <si>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</si>
  <si>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</si>
  <si>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</si>
  <si>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</si>
  <si>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</si>
  <si>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</si>
  <si>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</si>
  <si>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</si>
  <si>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</si>
  <si>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</si>
  <si>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</si>
  <si>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</si>
  <si>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</si>
  <si>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</si>
  <si>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</si>
  <si>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</si>
  <si>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</si>
  <si>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</si>
  <si>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</si>
  <si>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</si>
  <si>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</si>
  <si>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</si>
  <si>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</si>
  <si>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</si>
  <si>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</si>
  <si>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</si>
  <si>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</si>
  <si>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</si>
  <si>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</si>
  <si>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</si>
  <si>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</si>
  <si>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</si>
  <si>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</si>
  <si>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</si>
  <si>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</si>
  <si>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</si>
  <si>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</si>
  <si>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</si>
  <si>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</si>
  <si>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</si>
  <si>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</si>
  <si>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</si>
  <si>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</si>
  <si>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</si>
  <si>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</si>
  <si>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</si>
  <si>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</si>
  <si>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</si>
  <si>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</si>
  <si>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</si>
  <si>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</si>
  <si>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</si>
  <si>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</si>
  <si>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</si>
  <si>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</si>
  <si>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</si>
  <si>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</si>
  <si>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</si>
  <si>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</si>
  <si>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</si>
  <si>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</si>
  <si>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</si>
  <si>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</si>
  <si>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</si>
  <si>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</si>
  <si>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</si>
  <si>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</si>
  <si>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</si>
  <si>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</si>
  <si>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</si>
  <si>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</si>
  <si>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</si>
  <si>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</si>
  <si>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</si>
  <si>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</si>
  <si>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</si>
  <si>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</si>
  <si>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</si>
  <si>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</si>
  <si>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</si>
  <si>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</si>
  <si>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</si>
  <si>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</si>
  <si>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</si>
  <si>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</si>
  <si>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</si>
  <si>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</si>
  <si>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</si>
  <si>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</si>
  <si>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</si>
  <si>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</si>
  <si>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</si>
  <si>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</si>
  <si>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</si>
  <si>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</si>
  <si>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</si>
  <si>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</si>
  <si>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</si>
  <si>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</si>
  <si>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</si>
  <si>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</si>
  <si>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</si>
  <si>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</si>
  <si>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</si>
  <si>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</si>
  <si>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</si>
  <si>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</si>
  <si>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</si>
  <si>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</si>
  <si>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</si>
  <si>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</si>
  <si>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</si>
  <si>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</si>
  <si>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</si>
  <si>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</si>
  <si>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</si>
  <si>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</si>
  <si>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</si>
  <si>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</si>
  <si>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</si>
  <si>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</si>
  <si>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</si>
  <si>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</si>
  <si>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</si>
  <si>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</si>
  <si>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</si>
  <si>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</si>
  <si>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</si>
  <si>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</si>
  <si>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</si>
  <si>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</si>
  <si>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</si>
  <si>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</si>
  <si>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</si>
  <si>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</si>
  <si>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</si>
  <si>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</si>
  <si>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</si>
  <si>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</si>
  <si>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</si>
  <si>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</si>
  <si>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</si>
  <si>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</si>
  <si>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</si>
  <si>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</si>
  <si>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</si>
  <si>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</si>
  <si>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</si>
  <si>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</si>
  <si>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</si>
  <si>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</si>
  <si>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</si>
  <si>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</si>
  <si>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</si>
  <si>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</si>
  <si>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</si>
  <si>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</si>
  <si>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</si>
  <si>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</si>
  <si>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</si>
  <si>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</si>
  <si>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</si>
  <si>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</si>
  <si>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</si>
  <si>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</si>
  <si>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</si>
  <si>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</si>
  <si>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</si>
  <si>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</si>
  <si>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</si>
  <si>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</si>
  <si>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</si>
  <si>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</si>
  <si>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</si>
  <si>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</si>
  <si>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</si>
  <si>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</si>
  <si>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</si>
  <si>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</si>
  <si>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</si>
  <si>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</si>
  <si>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</si>
  <si>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</si>
  <si>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</si>
  <si>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</si>
  <si>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</si>
  <si>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</si>
  <si>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</si>
  <si>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</si>
  <si>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</si>
  <si>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</si>
  <si>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</si>
  <si>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</si>
  <si>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</si>
  <si>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</si>
  <si>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</si>
  <si>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</si>
  <si>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</si>
  <si>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</si>
  <si>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</si>
  <si>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</si>
  <si>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</si>
  <si>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</si>
  <si>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</si>
  <si>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</si>
  <si>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</si>
  <si>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</si>
  <si>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</si>
  <si>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</si>
  <si>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</si>
  <si>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</si>
  <si>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</si>
  <si>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</si>
  <si>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</si>
  <si>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</si>
  <si>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</si>
  <si>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</si>
  <si>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</si>
  <si>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</si>
  <si>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</si>
  <si>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</si>
  <si>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</si>
  <si>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</si>
  <si>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</si>
  <si>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</si>
  <si>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</si>
  <si>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</si>
  <si>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</si>
  <si>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</si>
  <si>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</si>
  <si>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</si>
  <si>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</si>
  <si>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</si>
  <si>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</si>
  <si>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</si>
  <si>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</si>
  <si>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</si>
  <si>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</si>
  <si>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</si>
  <si>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</si>
  <si>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</si>
  <si>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</si>
  <si>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</si>
  <si>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</si>
  <si>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</si>
  <si>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</si>
  <si>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</si>
  <si>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</si>
  <si>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</si>
  <si>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</si>
  <si>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</si>
  <si>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</si>
  <si>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</si>
  <si>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</si>
  <si>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</si>
  <si>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</si>
  <si>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</si>
  <si>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</si>
  <si>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</si>
  <si>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</si>
  <si>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</si>
  <si>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</si>
  <si>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</si>
  <si>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</si>
  <si>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</si>
  <si>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</si>
  <si>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</si>
  <si>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</si>
  <si>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</si>
  <si>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</si>
  <si>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</si>
  <si>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</si>
  <si>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</si>
  <si>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</si>
  <si>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</si>
  <si>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</si>
  <si>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</si>
  <si>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</si>
  <si>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</si>
  <si>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</si>
  <si>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</si>
  <si>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</si>
  <si>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</si>
  <si>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</si>
  <si>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</si>
  <si>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</si>
  <si>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</si>
  <si>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</si>
  <si>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</si>
  <si>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</si>
  <si>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</si>
  <si>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</si>
  <si>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</si>
  <si>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</si>
  <si>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</si>
  <si>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</si>
  <si>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</si>
  <si>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</si>
  <si>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</si>
  <si>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</si>
  <si>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</si>
  <si>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</si>
  <si>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</si>
  <si>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</si>
  <si>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</si>
  <si>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</si>
  <si>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</si>
  <si>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</si>
  <si>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</si>
  <si>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</si>
  <si>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</si>
  <si>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</si>
  <si>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</si>
  <si>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</si>
  <si>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</si>
  <si>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</si>
  <si>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</si>
  <si>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</si>
  <si>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</si>
  <si>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</si>
  <si>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</si>
  <si>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</si>
  <si>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</si>
  <si>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</si>
  <si>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</si>
  <si>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</si>
  <si>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</si>
  <si>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</si>
  <si>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</si>
  <si>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</si>
  <si>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</si>
  <si>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</si>
  <si>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</si>
  <si>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</si>
  <si>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</si>
  <si>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</si>
  <si>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</si>
  <si>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</si>
  <si>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</si>
  <si>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</si>
  <si>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</si>
  <si>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</si>
  <si>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</si>
  <si>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</si>
  <si>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</si>
  <si>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</si>
  <si>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</si>
  <si>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</si>
  <si>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</si>
  <si>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</si>
  <si>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</si>
  <si>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</si>
  <si>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</si>
  <si>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</si>
  <si>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</si>
  <si>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</si>
  <si>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</si>
  <si>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</si>
  <si>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</si>
  <si>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</si>
  <si>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</si>
  <si>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</si>
  <si>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</si>
  <si>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</si>
  <si>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</si>
  <si>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</si>
  <si>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</si>
  <si>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</si>
  <si>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</si>
  <si>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</si>
  <si>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</si>
  <si>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</si>
  <si>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</si>
  <si>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</si>
  <si>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</si>
  <si>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</si>
  <si>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</si>
  <si>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</si>
  <si>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</si>
  <si>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</si>
  <si>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</si>
  <si>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</si>
  <si>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</si>
  <si>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</si>
  <si>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</si>
  <si>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</si>
  <si>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</si>
  <si>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</si>
  <si>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</si>
  <si>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</si>
  <si>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</si>
  <si>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</si>
  <si>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</si>
  <si>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</si>
  <si>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</si>
  <si>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</si>
  <si>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</si>
  <si>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</si>
  <si>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</si>
  <si>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</si>
  <si>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</si>
  <si>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</si>
  <si>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</si>
  <si>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</si>
  <si>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</si>
  <si>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</si>
  <si>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</si>
  <si>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</si>
  <si>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</si>
  <si>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</si>
  <si>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</si>
  <si>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</si>
  <si>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</si>
  <si>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</si>
  <si>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</si>
  <si>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</si>
  <si>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</si>
  <si>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</si>
  <si>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</si>
  <si>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</si>
  <si>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</si>
  <si>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</si>
  <si>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</si>
  <si>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</si>
  <si>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</si>
  <si>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</si>
  <si>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</si>
  <si>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</si>
  <si>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</si>
  <si>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</si>
  <si>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</si>
  <si>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</si>
  <si>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</si>
  <si>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</si>
  <si>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</si>
  <si>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</si>
  <si>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</si>
  <si>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</si>
  <si>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</si>
  <si>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</si>
  <si>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</si>
  <si>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</si>
  <si>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</si>
  <si>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</si>
  <si>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</si>
  <si>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</si>
  <si>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</si>
  <si>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</si>
  <si>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</si>
  <si>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</si>
  <si>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</si>
  <si>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</si>
  <si>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</si>
  <si>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</si>
  <si>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</si>
  <si>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</si>
  <si>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</si>
  <si>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</si>
  <si>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</si>
  <si>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</si>
  <si>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</si>
  <si>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</si>
  <si>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</si>
  <si>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</si>
  <si>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</si>
  <si>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</si>
  <si>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</si>
  <si>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</si>
  <si>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</si>
  <si>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</si>
  <si>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</si>
  <si>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</si>
  <si>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</si>
  <si>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</si>
  <si>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</si>
  <si>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</si>
  <si>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</si>
  <si>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</si>
  <si>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</si>
  <si>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</si>
  <si>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</si>
  <si>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</si>
  <si>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</si>
  <si>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</si>
  <si>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</si>
  <si>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</si>
  <si>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</si>
  <si>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</si>
  <si>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</si>
  <si>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</si>
  <si>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</si>
  <si>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</si>
  <si>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</si>
  <si>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</si>
  <si>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</si>
  <si>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</si>
  <si>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</si>
  <si>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</si>
  <si>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</si>
  <si>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</si>
  <si>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</si>
  <si>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</si>
  <si>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</si>
  <si>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</si>
  <si>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</si>
  <si>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</si>
  <si>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</si>
  <si>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</si>
  <si>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</si>
  <si>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</si>
  <si>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</si>
  <si>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</si>
  <si>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</si>
  <si>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</si>
  <si>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</si>
  <si>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</si>
  <si>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</si>
  <si>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</si>
  <si>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</si>
  <si>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</si>
  <si>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</si>
  <si>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</si>
  <si>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</si>
  <si>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</si>
  <si>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</si>
  <si>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</si>
  <si>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</si>
  <si>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</si>
  <si>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</si>
  <si>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</si>
  <si>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</si>
  <si>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</si>
  <si>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</si>
  <si>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</si>
  <si>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</si>
  <si>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</si>
  <si>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</si>
  <si>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</si>
  <si>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</si>
  <si>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</si>
  <si>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</si>
  <si>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</si>
  <si>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</si>
  <si>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</si>
  <si>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</si>
  <si>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</si>
  <si>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</si>
  <si>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</si>
  <si>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</si>
  <si>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</si>
  <si>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</si>
  <si>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</si>
  <si>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</si>
  <si>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</si>
  <si>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</si>
  <si>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</si>
  <si>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</si>
  <si>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</si>
  <si>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</si>
  <si>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</si>
  <si>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</si>
  <si>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</si>
  <si>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</si>
  <si>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</si>
  <si>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</si>
  <si>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</si>
  <si>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</si>
  <si>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</si>
  <si>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</si>
  <si>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</si>
  <si>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</si>
  <si>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</si>
  <si>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</si>
  <si>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</si>
  <si>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</si>
  <si>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</si>
  <si>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</si>
  <si>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</si>
  <si>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</si>
  <si>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</si>
  <si>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</si>
  <si>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</si>
  <si>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</si>
  <si>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</si>
  <si>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</si>
  <si>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</si>
  <si>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</si>
  <si>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</si>
  <si>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</si>
  <si>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</si>
  <si>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</si>
  <si>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</si>
  <si>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</si>
  <si>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</si>
  <si>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</si>
  <si>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</si>
  <si>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</si>
  <si>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</si>
  <si>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</si>
  <si>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</si>
  <si>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</si>
  <si>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</si>
  <si>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</si>
  <si>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</si>
  <si>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</si>
  <si>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</si>
  <si>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</si>
  <si>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</si>
  <si>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</si>
  <si>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</si>
  <si>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</si>
  <si>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</si>
  <si>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</si>
  <si>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</si>
  <si>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</si>
  <si>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</si>
  <si>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</si>
  <si>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</si>
  <si>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</si>
  <si>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</si>
  <si>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</si>
  <si>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</si>
  <si>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</si>
  <si>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</si>
  <si>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</si>
  <si>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</si>
  <si>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</si>
  <si>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</si>
  <si>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</si>
  <si>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</si>
  <si>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</si>
  <si>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</si>
  <si>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</si>
  <si>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</si>
  <si>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</si>
  <si>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</si>
  <si>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</si>
  <si>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</si>
  <si>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</si>
  <si>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</si>
  <si>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</si>
  <si>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</si>
  <si>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</si>
  <si>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</si>
  <si>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</si>
  <si>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</si>
  <si>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</si>
  <si>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</si>
  <si>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</si>
  <si>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</si>
  <si>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</si>
  <si>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</si>
  <si>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</si>
  <si>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</si>
  <si>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</si>
  <si>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</si>
  <si>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</si>
  <si>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</si>
  <si>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</si>
  <si>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</si>
  <si>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</si>
  <si>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</si>
  <si>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</si>
  <si>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</si>
  <si>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</si>
  <si>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</si>
  <si>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</si>
  <si>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</si>
  <si>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</si>
  <si>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</si>
  <si>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</si>
  <si>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</si>
  <si>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</si>
  <si>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</si>
  <si>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</si>
  <si>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</si>
  <si>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</si>
  <si>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</si>
  <si>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</si>
  <si>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</si>
  <si>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</si>
  <si>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Arrendamiento del inmueble Ariete en Popayán - Cauca</t>
  </si>
  <si>
    <t>327</t>
  </si>
  <si>
    <t>KAREN MORENO MARTÍNEZ</t>
  </si>
  <si>
    <t>3177079450</t>
  </si>
  <si>
    <t>karen.moreno@fiscalia.gov.co</t>
  </si>
  <si>
    <t>-</t>
  </si>
  <si>
    <t xml:space="preserve">Arrendamiento del inmueble ubicado en la Calle 2 #2-55 barrio centro, en el municipio de El Tambo - Cauca </t>
  </si>
  <si>
    <t>12</t>
  </si>
  <si>
    <t>Arrendamiento de inmueble en Caldono - Cauca</t>
  </si>
  <si>
    <t>2</t>
  </si>
  <si>
    <t>313</t>
  </si>
  <si>
    <t>Arrendamiento de predio en Cali, Tres Cruces, Vale del Cauca</t>
  </si>
  <si>
    <t>4</t>
  </si>
  <si>
    <t>271</t>
  </si>
  <si>
    <t>YESID JIMENEZ HOYOS</t>
  </si>
  <si>
    <t>3105161224</t>
  </si>
  <si>
    <t>yesid.jimenez@fiscalia.gov.co</t>
  </si>
  <si>
    <t>70122000;42121600;10111300;10121800</t>
  </si>
  <si>
    <t>Suministro de alimentos, medicamentos y la prestación de servicios veterinarios, para los caninos del grupo soporte canino de la Subdirección Regional de Apoyo del Pacífico  (Valle)</t>
  </si>
  <si>
    <t>3</t>
  </si>
  <si>
    <t>270</t>
  </si>
  <si>
    <t>31162800;31211500;39111500</t>
  </si>
  <si>
    <t>Compra de elementos de ferretería en general, para las diferentes estructuras de la Subdirección Regional de Apoyo del Pacífico</t>
  </si>
  <si>
    <t>236</t>
  </si>
  <si>
    <t>72101509;46191600</t>
  </si>
  <si>
    <t>Servicio de revisión, recarga, prueba hidrostática y mantenimiento preventivo y correctivo de los extintores al servicio de la Subdirección Regional de Apoyo del Pacífico</t>
  </si>
  <si>
    <t>5</t>
  </si>
  <si>
    <t>162</t>
  </si>
  <si>
    <t>Suministro de llantas para los vehículos al servicio de la Subdirección Regional de Apoyo del Pacífico</t>
  </si>
  <si>
    <t>6</t>
  </si>
  <si>
    <t>183</t>
  </si>
  <si>
    <t xml:space="preserve">Servicio de lavado de cortinas enrrollables Solar Screen de la Subdireccion Regional de Apoyo del Pacífico </t>
  </si>
  <si>
    <t>7</t>
  </si>
  <si>
    <t>90</t>
  </si>
  <si>
    <t>Suministro e instalación de cortinas enrollables, incluidos todos sus accesorios,para la Fiscalía General de la Nación Seccional Cauca, sede Popayán</t>
  </si>
  <si>
    <t>Suministro de combustible para el parque automotor y plantas eléctricas de la Subdirección Regional de Apoyo del Pacífico en el municipio de Pasto</t>
  </si>
  <si>
    <t>11</t>
  </si>
  <si>
    <t>210</t>
  </si>
  <si>
    <t>Compra de elementos (descansa pies) para los servidores de la Subdirección Regional de Apoyo del Pacífico</t>
  </si>
  <si>
    <t>72101500;72121400;72151000;72151400;72152700;81101500</t>
  </si>
  <si>
    <t>Servicio de mantenimiento, mejoramiento y adecuaciones locativas preventivas y correctivas  integrales a todo costo (incluido materiales y mano de obra) para los bienes inmuebles donde funciona las diferentes sedes de la Subdirección Regional de Apoyo del Pacífico</t>
  </si>
  <si>
    <t>Prestar el servicio de transporte de carga para el movimiento y/o traslado de bienes entre las dependencias de la Fiscalía General de la Nación de la Subdirección Regional de Apoyo del Pacífico, incluido el menaje de los servidores que por necesidades del servicio son reubicados a diferentes sitios del territorio nacional y al interior de las ciudades principales</t>
  </si>
  <si>
    <t>241</t>
  </si>
  <si>
    <t>26101100;72151500;72154300</t>
  </si>
  <si>
    <t>Servicio de mantenimiento preventivo y correctivo (incluido repuestos) para las plantas eléctricas al servicio de la Subdirección Regional de Apoyo del Pacifico</t>
  </si>
  <si>
    <t>150</t>
  </si>
  <si>
    <t>Servicio de mantenimiento preventivo y correctivo integral a todo costo (incluidos repuestos y accesorios), tramitar y obtener certificación ONAC de funcionamiento para los ascensores al servicio de  la  Subdirección Regional de Apoyo del Pacifico</t>
  </si>
  <si>
    <t>289</t>
  </si>
  <si>
    <t>72101511;72151200</t>
  </si>
  <si>
    <t>Realizar de mantenimiento preventivo, correctivo, instalación y desinstalación a todo costo (incluidos repuestos, mano de obra, técnica, civil, eléctrica y mecánica, así como todos los trabajos que sean necesarios para la puesta en funcionamiento) para los equipos de aire acondicionado al servicio de la Subdirección Regional de Apoyo del Pacífico</t>
  </si>
  <si>
    <t>264</t>
  </si>
  <si>
    <t>80141900;80141600;90101600;90141500;90141600;90141700;90151800;93141506;93141700</t>
  </si>
  <si>
    <t>Prestar el servicio de apoyo técnico, operativo y logístico necesario para la organización, coordinación, ejecución y desarrollo de actividades contempladas dentro del plan de trabajo anual de bienestar 2025, para los servidores de la Fiscalía General de la Nación de la seccional Cauca, incluidas unidades nacionales ubicadas en la ciudad de Popayán y sus respectivos grupos familiares.</t>
  </si>
  <si>
    <t>276</t>
  </si>
  <si>
    <t>80141900;81141600;90101600;90141500;90141600;90141700;90151800;93141506;93141700</t>
  </si>
  <si>
    <t>Prestar el servicio de apoyo técnico, operativo y logístico necesario para la organización, coordinación, ejecución, y desarrollo de las actividades contempladas dentro del Plan de Trabajo Anual de Bienestar 2025, para los servidores de la Fiscalía General de la Nación de la Seccional Nariño incluidas las unidades nacionales ubicadas en Pasto y sus respectivos grupos familiares.</t>
  </si>
  <si>
    <t>Prestar el servicio de apoyo técnico, operativo y logístico necesario para la organización, coordinación, ejecución, y desarrollo de las actividades contempladas dentro del Plan de Trabajo Anual de Bienestar 2025 para los servidores de la Fiscalía General de la Nación de las Seccionales Cali y Valle del Cauca incluidas las unidades nacionales ubicadas en el departamento del Valle del Cauca y sus respectivos grupos familiares</t>
  </si>
  <si>
    <t>76122300;76121500</t>
  </si>
  <si>
    <t>Servicio de separación, clasificación, recolección, transporte, destrucción, aprovechamiento y disposición final de material de elementos aprovechables, no aprovechables y los residuos de aparatos eléctricos y electrónicos (RAEES) y otros residuos de actividades especiales como producto de la misión institucional, a cambio de insumos para la gestión ambiental y administración de bienes de la Subdirección Regional de Apoyo del Pacífico</t>
  </si>
  <si>
    <t>76121600;76121900;76122200</t>
  </si>
  <si>
    <t>Prestar el servicio de destrucción de elementos materiales probatorios y/o evidencia física, mediante recolección, transporte y trituración, desnaturalización o incineración y disposición final de residuos, según el caso de conformidad con la ley, para las unidades de policía judicial adscritas a las Direcciones Seccionales de Fiscalía de Cali, Cauca, Valle del Cauca y Nariño a precio fijo y monto agotable.</t>
  </si>
  <si>
    <t>240</t>
  </si>
  <si>
    <t>40101701;72101511</t>
  </si>
  <si>
    <t xml:space="preserve">suministro, instalación y/o desinstalación y puesta en funcionamiento de equipos de aire acondicionado con destino a las diferentes sedes de la fiscalía general de la nación - subdirección regional de apoyo del pacifico.       </t>
  </si>
  <si>
    <t>78101800;78101804</t>
  </si>
  <si>
    <t>Servicio de transporte especializado para equipos de laboratorio de la Subdirección Regional de Apoyo del Pacífico en atención a la mudanza a las nuevas sedes en Cali y Cauca</t>
  </si>
  <si>
    <t>9</t>
  </si>
  <si>
    <t>41104501;41104512</t>
  </si>
  <si>
    <t>Adquisisicón, instalación y puesta en funcionamiento de una estufa de secado para el grupo de Química de la Seccional Cali.</t>
  </si>
  <si>
    <t>Suministro de alimentos, medicamentos y la prestación de servicios veterinarios, para los caninos del grupo soporte canino de la seccional Cauca</t>
  </si>
  <si>
    <t>Suministro de alimentos, medicamentos y la prestación de servicios veterinarios, para los caninos del grupo soporte canino de la seccional Nariño</t>
  </si>
  <si>
    <t>10111300;46181504;46181804;46181505;46181514</t>
  </si>
  <si>
    <t>Adquirir elementos de protección para grupo de soporte canino (guías y semovientes) de la subdirección regional de apoyo del Pacifico</t>
  </si>
  <si>
    <t>46101701;46151700</t>
  </si>
  <si>
    <t>Adquisición, instalación y suministros de Un Tanque recuperador de proyectiles en medio acuoso para la determinación de la aptitud de las armas de fuego y obtención de muestras de referencias de vainillas y proyectiles para la ejecución de estudios comparativos.</t>
  </si>
  <si>
    <t>45</t>
  </si>
  <si>
    <t>44103100;14111507</t>
  </si>
  <si>
    <t>Adquirir consumibles de impresión y resmas de papel para las impresoras y fotocopiadoras de la Subdirección Regional de Apoyo del Pacifico de la Fiscalía General de la Nación.</t>
  </si>
  <si>
    <t>60</t>
  </si>
  <si>
    <t>43201810;44103124;43202101</t>
  </si>
  <si>
    <t>Adquisición de DVDs termo imprimible con superficie blanca, Rollos de Cinta de monocromática negra, rollos de cinta de transferencia térmica y cajas o estuches plástico duro de discos compactos  DVD para la sala de monitoreo de la seccional Cali fiscalía general de la nación.</t>
  </si>
  <si>
    <t>120</t>
  </si>
  <si>
    <t>72151500;72154300</t>
  </si>
  <si>
    <t>Servicios de mantenimientos preventivos y correctivos integrales a todo costo, incluidos repuestos originales, nuevos y mano de obra para las UPS al servicio de la  Subdirección Regional de Apoyo del Pacifico</t>
  </si>
  <si>
    <t>180</t>
  </si>
  <si>
    <t>Entregar en arrendamiento el inmueble ubicado en la calle 7 No. 13-54/56/60 del municipio de Buga con un área aproximada de 4.686.36 M2 en un lote de terreo 999 M2 matriculado en la oficina de instrumentos públicos de Buga-Valle.</t>
  </si>
  <si>
    <t>78101804;78121502</t>
  </si>
  <si>
    <t>Servicio de desinstalación, embalaje, traslado, instalación y puesta en funcionamiento (incluida calificación) de los bienes marca Shimadzu de propiedad de la Entidad desde la sede actual a la nueva sede de la Fiscalía General de la Nación en la ciudad de Cali.</t>
  </si>
  <si>
    <t>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</si>
</sst>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7" formatCode="_-* #,##0_-;\-* #,##0_-;_-* &quot;-&quot;??_-;_-@_-"/>
  </numFmts>
  <fonts count="4" x14ac:knownFonts="1">
    <font>
      <sz val="10"/>
      <color theme="1"/>
      <name val="Arial"/>
      <family val="2"/>
    </font>
    <font>
      <sz val="10"/>
      <color theme="1"/>
      <name val="Arial"/>
      <family val="2"/>
    </font>
    <font>
      <b/>
      <sz val="10"/>
      <color theme="1"/>
      <name val="Verdana"/>
      <family val="2"/>
    </font>
    <font>
      <sz val="10"/>
      <color theme="1"/>
      <name val="Verdana"/>
      <family val="2"/>
    </font>
  </fonts>
  <fills count="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7">
    <xf numFmtId="0" fontId="0" fillId="0" borderId="0"/>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0" fontId="3" fillId="0" borderId="1" applyNumberFormat="0" applyFill="0" applyProtection="0">
      <alignment horizontal="left" vertical="center"/>
    </xf>
    <xf numFmtId="0" fontId="1" fillId="0" borderId="1" applyNumberFormat="0" applyFont="0" applyFill="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14" fontId="3" fillId="0" borderId="0" applyFill="0" applyBorder="0" applyProtection="0">
      <alignment horizontal="right" vertical="center"/>
    </xf>
    <xf numFmtId="22" fontId="3" fillId="0" borderId="0" applyFill="0" applyBorder="0" applyProtection="0">
      <alignment horizontal="right" vertical="center"/>
    </xf>
    <xf numFmtId="4" fontId="3" fillId="0" borderId="0" applyFill="0" applyBorder="0" applyProtection="0">
      <alignment horizontal="right" vertical="center"/>
    </xf>
    <xf numFmtId="4" fontId="3" fillId="0" borderId="1" applyFill="0" applyProtection="0">
      <alignment horizontal="right" vertical="center"/>
    </xf>
    <xf numFmtId="165" fontId="3" fillId="0" borderId="0" applyFill="0" applyBorder="0" applyProtection="0">
      <alignment horizontal="right" vertical="center"/>
    </xf>
    <xf numFmtId="165" fontId="3" fillId="0" borderId="1" applyFill="0" applyProtection="0">
      <alignment horizontal="right" vertical="center"/>
    </xf>
    <xf numFmtId="0" fontId="2" fillId="3" borderId="0" applyNumberFormat="0" applyBorder="0" applyProtection="0">
      <alignment horizontal="center" vertical="center"/>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2" borderId="1" applyNumberFormat="0" applyProtection="0">
      <alignment horizontal="left" vertical="center" wrapText="1"/>
    </xf>
    <xf numFmtId="43" fontId="1" fillId="0" borderId="0" applyFont="0" applyFill="0" applyBorder="0" applyAlignment="0" applyProtection="0"/>
    <xf numFmtId="3" fontId="3" fillId="0" borderId="0" applyFill="0" applyBorder="0" applyProtection="0">
      <alignment horizontal="right" vertical="center"/>
    </xf>
    <xf numFmtId="3" fontId="3" fillId="0" borderId="1" applyFill="0" applyProtection="0">
      <alignment horizontal="right" vertical="center"/>
    </xf>
    <xf numFmtId="9" fontId="1" fillId="0" borderId="0" applyFont="0" applyFill="0" applyBorder="0" applyAlignment="0" applyProtection="0"/>
  </cellStyleXfs>
  <cellXfs count="15">
    <xf numFmtId="0" fontId="0" fillId="0" borderId="0" xfId="0"/>
    <xf numFmtId="0" fontId="2" fillId="3" borderId="1" xfId="16" applyFill="1" applyBorder="1" applyProtection="1">
      <alignment horizontal="center" vertical="center"/>
    </xf>
    <xf numFmtId="49" fontId="3" fillId="0" borderId="1" xfId="1" applyBorder="1" applyProtection="1">
      <alignment horizontal="left" vertical="center"/>
    </xf>
    <xf numFmtId="3" fontId="3" fillId="0" borderId="1" xfId="24" applyBorder="1" applyProtection="1">
      <alignment horizontal="right" vertical="center"/>
    </xf>
    <xf numFmtId="0" fontId="0" fillId="0" borderId="0" xfId="0" applyProtection="1">
      <protection locked="0"/>
    </xf>
    <xf numFmtId="0" fontId="2" fillId="2" borderId="1" xfId="22" applyAlignment="1" applyProtection="1">
      <alignment horizontal="left" vertical="center" wrapText="1"/>
    </xf>
    <xf numFmtId="0" fontId="0" fillId="0" borderId="0" xfId="0" applyAlignment="1" applyProtection="1">
      <alignment wrapText="1"/>
      <protection locked="0"/>
    </xf>
    <xf numFmtId="1" fontId="0" fillId="0" borderId="0" xfId="0" applyNumberFormat="1" applyAlignment="1" applyProtection="1">
      <alignment wrapText="1"/>
      <protection locked="0"/>
    </xf>
    <xf numFmtId="0" fontId="2" fillId="3" borderId="0" xfId="16" applyAlignment="1" applyProtection="1">
      <alignment horizontal="center" vertical="center" wrapText="1"/>
    </xf>
    <xf numFmtId="1" fontId="2" fillId="3" borderId="0" xfId="16" applyNumberFormat="1" applyAlignment="1" applyProtection="1">
      <alignment horizontal="center" vertical="center" wrapText="1"/>
      <protection locked="0"/>
    </xf>
    <xf numFmtId="49" fontId="3" fillId="0" borderId="0" xfId="1" applyAlignment="1" applyProtection="1">
      <alignment horizontal="left" vertical="center" wrapText="1"/>
      <protection locked="0"/>
    </xf>
    <xf numFmtId="164" fontId="1" fillId="0" borderId="0" xfId="8" applyFont="1" applyAlignment="1" applyProtection="1">
      <alignment wrapText="1"/>
      <protection locked="0"/>
    </xf>
    <xf numFmtId="0" fontId="0" fillId="0" borderId="0" xfId="0" applyAlignment="1" applyProtection="1">
      <alignment wrapText="1"/>
      <protection locked="0"/>
    </xf>
    <xf numFmtId="167" fontId="1" fillId="0" borderId="0" xfId="23" applyNumberFormat="1" applyFont="1" applyAlignment="1" applyProtection="1">
      <alignment wrapText="1"/>
      <protection locked="0"/>
    </xf>
    <xf numFmtId="1" fontId="0" fillId="0" borderId="0" xfId="0" applyNumberFormat="1" applyAlignment="1" applyProtection="1">
      <alignment wrapText="1"/>
      <protection locked="0"/>
    </xf>
  </cellXfs>
  <cellStyles count="27">
    <cellStyle name="BodyStyle" xfId="1" xr:uid="{BAD493CB-2978-416D-86BC-C82DCC3F44B3}"/>
    <cellStyle name="BodyStyleBold" xfId="2" xr:uid="{0FF7776C-0BA9-460A-9F8D-171FE764ACDB}"/>
    <cellStyle name="BodyStyleBoldRight" xfId="3" xr:uid="{C69D2504-53A7-4462-89A7-3A478F6B5439}"/>
    <cellStyle name="BodyStyleWithBorder" xfId="4" xr:uid="{77E97EB3-D005-4BB4-BF9A-8B2D3526C059}"/>
    <cellStyle name="BorderThinBlack" xfId="5" xr:uid="{962CCD39-B202-4AA8-8D1B-C843BF2FE4CD}"/>
    <cellStyle name="Comma" xfId="6" xr:uid="{D4C4E6B3-F502-4578-8B47-0C7FB10F1C5A}"/>
    <cellStyle name="Comma [0]" xfId="7" xr:uid="{EC892AE7-3D4D-400C-9406-2E5EE990E0A7}"/>
    <cellStyle name="Currency" xfId="8" xr:uid="{A6088F01-57EE-406B-AFB4-DC6ECFDB3311}"/>
    <cellStyle name="Currency [0]" xfId="9" xr:uid="{9122F577-D84F-4276-932B-71ACC3AF1C27}"/>
    <cellStyle name="DateStyle" xfId="10" xr:uid="{BF6205D7-A47F-4A18-B1BF-D80895F5C7E5}"/>
    <cellStyle name="DateTimeStyle" xfId="11" xr:uid="{E707C761-6AD8-4498-BDE2-EA03A11C5663}"/>
    <cellStyle name="Decimal" xfId="12" xr:uid="{5161BA58-7F5C-48F0-9BC8-B2B3F27882A1}"/>
    <cellStyle name="DecimalWithBorder" xfId="13" xr:uid="{A28F230F-B971-4736-AB77-E425820C5E4E}"/>
    <cellStyle name="EuroCurrency" xfId="14" xr:uid="{8ACCED19-809A-46C6-BFEF-B6537553FB4D}"/>
    <cellStyle name="EuroCurrencyWithBorder" xfId="15" xr:uid="{7002ED78-D1A3-47FD-8D90-4BE4A8867953}"/>
    <cellStyle name="HeaderStyle" xfId="16" xr:uid="{176D0C61-09DE-4FD9-9738-591C357301E9}"/>
    <cellStyle name="HeaderSubTop" xfId="17" xr:uid="{EABE62EA-13E7-4A25-AA14-A51FA55D9D4A}"/>
    <cellStyle name="HeaderSubTopNoBold" xfId="18" xr:uid="{5D47F797-A6F2-4425-9E05-0E7439FB52CC}"/>
    <cellStyle name="HeaderTopBuyer" xfId="19" xr:uid="{45A1483A-0591-46C8-B773-B50112962DB7}"/>
    <cellStyle name="HeaderTopStyle" xfId="20" xr:uid="{53E04CF4-B51A-4B52-90C0-3305CA218C34}"/>
    <cellStyle name="HeaderTopStyleAlignRight" xfId="21" xr:uid="{17DD9FFA-C947-4F55-8AA0-3AF1D9FA7E27}"/>
    <cellStyle name="MainTitle" xfId="22" xr:uid="{A4669EA8-3E6D-43C1-B436-D40FFCDC28F7}"/>
    <cellStyle name="Millares" xfId="23" builtinId="3"/>
    <cellStyle name="Normal" xfId="0" builtinId="0"/>
    <cellStyle name="Numeric" xfId="24" xr:uid="{02A05DD9-3575-4977-B6F7-B632CAE08D53}"/>
    <cellStyle name="NumericWithBorder" xfId="25" xr:uid="{B5D10505-B0BF-43A9-B6A5-B7A2FECC3F57}"/>
    <cellStyle name="Percent" xfId="26" xr:uid="{8025EE0F-FE3D-48EE-97ED-4FE6C4384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6DBA-1F3C-4E48-B5BE-77BDB251229B}">
  <dimension ref="A1:V39"/>
  <sheetViews>
    <sheetView tabSelected="1" topLeftCell="A4" zoomScale="85" zoomScaleNormal="85" workbookViewId="0">
      <selection sqref="A1:U3"/>
    </sheetView>
  </sheetViews>
  <sheetFormatPr baseColWidth="10" defaultColWidth="9.109375" defaultRowHeight="13.2" x14ac:dyDescent="0.25"/>
  <cols>
    <col min="1" max="1" width="28.44140625" style="12" customWidth="1"/>
    <col min="2" max="2" width="56.6640625" style="12" customWidth="1"/>
    <col min="3" max="6" width="15.88671875" style="12" customWidth="1"/>
    <col min="7" max="7" width="14.21875" style="12" customWidth="1"/>
    <col min="8" max="8" width="10.88671875" style="12" customWidth="1"/>
    <col min="9" max="9" width="16.77734375" style="14" customWidth="1"/>
    <col min="10" max="10" width="28.44140625" style="14" customWidth="1"/>
    <col min="11" max="11" width="14.5546875" style="12" customWidth="1"/>
    <col min="12" max="12" width="16.109375" style="12" customWidth="1"/>
    <col min="13" max="13" width="14.5546875" style="12" customWidth="1"/>
    <col min="14" max="14" width="16.109375" style="12" customWidth="1"/>
    <col min="15" max="15" width="20.77734375" style="12" customWidth="1"/>
    <col min="16" max="16" width="15.109375" style="12" customWidth="1"/>
    <col min="17" max="17" width="35" style="12" customWidth="1"/>
    <col min="18" max="18" width="14.77734375" style="12" customWidth="1"/>
    <col min="19" max="19" width="17.44140625" style="12" customWidth="1"/>
    <col min="20" max="20" width="36.6640625" style="12" customWidth="1"/>
    <col min="21" max="21" width="13.109375" style="12" customWidth="1"/>
    <col min="22" max="22" width="9.109375" style="4" customWidth="1"/>
  </cols>
  <sheetData>
    <row r="1" spans="1:21" x14ac:dyDescent="0.25">
      <c r="A1" s="5" t="s">
        <v>107786</v>
      </c>
      <c r="B1" s="6"/>
      <c r="C1" s="6"/>
      <c r="D1" s="6"/>
      <c r="E1" s="6"/>
      <c r="F1" s="6"/>
      <c r="G1" s="6"/>
      <c r="H1" s="6"/>
      <c r="I1" s="7"/>
      <c r="J1" s="7"/>
      <c r="K1" s="6"/>
      <c r="L1" s="6"/>
      <c r="M1" s="6"/>
      <c r="N1" s="6"/>
      <c r="O1" s="6"/>
      <c r="P1" s="6"/>
      <c r="Q1" s="6"/>
      <c r="R1" s="6"/>
      <c r="S1" s="6"/>
      <c r="T1" s="6"/>
      <c r="U1" s="6"/>
    </row>
    <row r="2" spans="1:21" x14ac:dyDescent="0.25">
      <c r="A2" s="6"/>
      <c r="B2" s="6"/>
      <c r="C2" s="6"/>
      <c r="D2" s="6"/>
      <c r="E2" s="6"/>
      <c r="F2" s="6"/>
      <c r="G2" s="6"/>
      <c r="H2" s="6"/>
      <c r="I2" s="7"/>
      <c r="J2" s="7"/>
      <c r="K2" s="6"/>
      <c r="L2" s="6"/>
      <c r="M2" s="6"/>
      <c r="N2" s="6"/>
      <c r="O2" s="6"/>
      <c r="P2" s="6"/>
      <c r="Q2" s="6"/>
      <c r="R2" s="6"/>
      <c r="S2" s="6"/>
      <c r="T2" s="6"/>
      <c r="U2" s="6"/>
    </row>
    <row r="3" spans="1:21" x14ac:dyDescent="0.25">
      <c r="A3" s="6"/>
      <c r="B3" s="6"/>
      <c r="C3" s="6"/>
      <c r="D3" s="6"/>
      <c r="E3" s="6"/>
      <c r="F3" s="6"/>
      <c r="G3" s="6"/>
      <c r="H3" s="6"/>
      <c r="I3" s="7"/>
      <c r="J3" s="7"/>
      <c r="K3" s="6"/>
      <c r="L3" s="6"/>
      <c r="M3" s="6"/>
      <c r="N3" s="6"/>
      <c r="O3" s="6"/>
      <c r="P3" s="6"/>
      <c r="Q3" s="6"/>
      <c r="R3" s="6"/>
      <c r="S3" s="6"/>
      <c r="T3" s="6"/>
      <c r="U3" s="6"/>
    </row>
    <row r="4" spans="1:21" ht="126" x14ac:dyDescent="0.25">
      <c r="A4" s="8" t="s">
        <v>107787</v>
      </c>
      <c r="B4" s="8" t="s">
        <v>107788</v>
      </c>
      <c r="C4" s="8" t="s">
        <v>107789</v>
      </c>
      <c r="D4" s="8" t="s">
        <v>107790</v>
      </c>
      <c r="E4" s="8" t="s">
        <v>107791</v>
      </c>
      <c r="F4" s="8" t="s">
        <v>5</v>
      </c>
      <c r="G4" s="8" t="s">
        <v>4</v>
      </c>
      <c r="H4" s="8" t="s">
        <v>39</v>
      </c>
      <c r="I4" s="9" t="s">
        <v>107792</v>
      </c>
      <c r="J4" s="9" t="s">
        <v>107793</v>
      </c>
      <c r="K4" s="8" t="s">
        <v>210</v>
      </c>
      <c r="L4" s="8" t="s">
        <v>94</v>
      </c>
      <c r="M4" s="8" t="s">
        <v>107794</v>
      </c>
      <c r="N4" s="8" t="s">
        <v>3</v>
      </c>
      <c r="O4" s="8" t="s">
        <v>107795</v>
      </c>
      <c r="P4" s="8" t="s">
        <v>107796</v>
      </c>
      <c r="Q4" s="8" t="s">
        <v>107797</v>
      </c>
      <c r="R4" s="8" t="s">
        <v>227</v>
      </c>
      <c r="S4" s="8" t="s">
        <v>240</v>
      </c>
      <c r="T4" s="8" t="s">
        <v>253</v>
      </c>
      <c r="U4" s="8" t="s">
        <v>266</v>
      </c>
    </row>
    <row r="5" spans="1:21" ht="37.799999999999997" x14ac:dyDescent="0.25">
      <c r="A5" s="10" t="s">
        <v>103783</v>
      </c>
      <c r="B5" s="10" t="s">
        <v>107798</v>
      </c>
      <c r="C5" s="10" t="s">
        <v>221</v>
      </c>
      <c r="D5" s="10" t="s">
        <v>221</v>
      </c>
      <c r="E5" s="10" t="s">
        <v>107799</v>
      </c>
      <c r="F5" s="10" t="s">
        <v>215</v>
      </c>
      <c r="G5" s="10" t="s">
        <v>147</v>
      </c>
      <c r="H5" s="10" t="s">
        <v>221</v>
      </c>
      <c r="I5" s="11">
        <v>369184992</v>
      </c>
      <c r="J5" s="11">
        <v>369184992</v>
      </c>
      <c r="K5" s="10" t="s">
        <v>215</v>
      </c>
      <c r="L5" s="10" t="s">
        <v>215</v>
      </c>
      <c r="N5" s="10" t="s">
        <v>1714</v>
      </c>
      <c r="O5" s="10" t="s">
        <v>107800</v>
      </c>
      <c r="P5" s="10" t="s">
        <v>107801</v>
      </c>
      <c r="Q5" s="10" t="s">
        <v>107802</v>
      </c>
      <c r="R5" s="10" t="s">
        <v>215</v>
      </c>
      <c r="S5" s="10" t="s">
        <v>215</v>
      </c>
      <c r="T5" s="10" t="s">
        <v>215</v>
      </c>
      <c r="U5" s="10" t="s">
        <v>107803</v>
      </c>
    </row>
    <row r="6" spans="1:21" ht="63" x14ac:dyDescent="0.25">
      <c r="A6" s="10" t="s">
        <v>103783</v>
      </c>
      <c r="B6" s="10" t="s">
        <v>107804</v>
      </c>
      <c r="C6" s="10" t="s">
        <v>221</v>
      </c>
      <c r="D6" s="10" t="s">
        <v>221</v>
      </c>
      <c r="E6" s="10" t="s">
        <v>107805</v>
      </c>
      <c r="F6" s="10" t="s">
        <v>221</v>
      </c>
      <c r="G6" s="10" t="s">
        <v>147</v>
      </c>
      <c r="H6" s="10" t="s">
        <v>221</v>
      </c>
      <c r="I6" s="11">
        <v>14950000</v>
      </c>
      <c r="J6" s="11">
        <v>14950000</v>
      </c>
      <c r="K6" s="10" t="s">
        <v>215</v>
      </c>
      <c r="L6" s="10" t="s">
        <v>215</v>
      </c>
      <c r="N6" s="10" t="s">
        <v>1752</v>
      </c>
      <c r="O6" s="10" t="s">
        <v>107800</v>
      </c>
      <c r="P6" s="10" t="s">
        <v>107801</v>
      </c>
      <c r="Q6" s="10" t="s">
        <v>107802</v>
      </c>
      <c r="R6" s="10" t="s">
        <v>215</v>
      </c>
      <c r="S6" s="10" t="s">
        <v>215</v>
      </c>
      <c r="T6" s="10" t="s">
        <v>215</v>
      </c>
      <c r="U6" s="10" t="s">
        <v>107803</v>
      </c>
    </row>
    <row r="7" spans="1:21" ht="25.2" x14ac:dyDescent="0.25">
      <c r="A7" s="10" t="s">
        <v>103783</v>
      </c>
      <c r="B7" s="10" t="s">
        <v>107806</v>
      </c>
      <c r="C7" s="10" t="s">
        <v>107807</v>
      </c>
      <c r="D7" s="10" t="s">
        <v>107807</v>
      </c>
      <c r="E7" s="10" t="s">
        <v>107808</v>
      </c>
      <c r="F7" s="10" t="s">
        <v>215</v>
      </c>
      <c r="G7" s="10" t="s">
        <v>147</v>
      </c>
      <c r="H7" s="10" t="s">
        <v>215</v>
      </c>
      <c r="I7" s="11">
        <v>18540000</v>
      </c>
      <c r="J7" s="11">
        <v>18540000</v>
      </c>
      <c r="K7" s="10" t="s">
        <v>215</v>
      </c>
      <c r="L7" s="10" t="s">
        <v>215</v>
      </c>
      <c r="O7" s="10" t="s">
        <v>107800</v>
      </c>
      <c r="P7" s="10" t="s">
        <v>107801</v>
      </c>
      <c r="Q7" s="10" t="s">
        <v>107802</v>
      </c>
      <c r="R7" s="10" t="s">
        <v>215</v>
      </c>
      <c r="S7" s="10" t="s">
        <v>215</v>
      </c>
      <c r="T7" s="10" t="s">
        <v>215</v>
      </c>
      <c r="U7" s="10" t="s">
        <v>107803</v>
      </c>
    </row>
    <row r="8" spans="1:21" ht="37.799999999999997" x14ac:dyDescent="0.25">
      <c r="A8" s="10" t="s">
        <v>103785</v>
      </c>
      <c r="B8" s="10" t="s">
        <v>107809</v>
      </c>
      <c r="C8" s="10" t="s">
        <v>107810</v>
      </c>
      <c r="D8" s="10" t="s">
        <v>107810</v>
      </c>
      <c r="E8" s="10" t="s">
        <v>107811</v>
      </c>
      <c r="F8" s="10" t="s">
        <v>215</v>
      </c>
      <c r="G8" s="10" t="s">
        <v>147</v>
      </c>
      <c r="H8" s="10" t="s">
        <v>215</v>
      </c>
      <c r="I8" s="11">
        <v>28887600</v>
      </c>
      <c r="J8" s="11">
        <v>28887600</v>
      </c>
      <c r="K8" s="10" t="s">
        <v>215</v>
      </c>
      <c r="L8" s="10" t="s">
        <v>215</v>
      </c>
      <c r="O8" s="10" t="s">
        <v>107812</v>
      </c>
      <c r="P8" s="10" t="s">
        <v>107813</v>
      </c>
      <c r="Q8" s="10" t="s">
        <v>107814</v>
      </c>
      <c r="R8" s="10" t="s">
        <v>215</v>
      </c>
      <c r="S8" s="10" t="s">
        <v>215</v>
      </c>
      <c r="T8" s="10" t="s">
        <v>215</v>
      </c>
      <c r="U8" s="10" t="s">
        <v>107803</v>
      </c>
    </row>
    <row r="9" spans="1:21" ht="100.8" x14ac:dyDescent="0.25">
      <c r="A9" s="10" t="s">
        <v>107815</v>
      </c>
      <c r="B9" s="10" t="s">
        <v>107816</v>
      </c>
      <c r="C9" s="10" t="s">
        <v>107817</v>
      </c>
      <c r="D9" s="10" t="s">
        <v>107817</v>
      </c>
      <c r="E9" s="10" t="s">
        <v>107818</v>
      </c>
      <c r="F9" s="10" t="s">
        <v>215</v>
      </c>
      <c r="G9" s="10" t="s">
        <v>86</v>
      </c>
      <c r="H9" s="10" t="s">
        <v>215</v>
      </c>
      <c r="I9" s="11">
        <v>13240031</v>
      </c>
      <c r="J9" s="11">
        <v>13240031</v>
      </c>
      <c r="K9" s="10" t="s">
        <v>215</v>
      </c>
      <c r="L9" s="10" t="s">
        <v>215</v>
      </c>
      <c r="O9" s="10" t="s">
        <v>107812</v>
      </c>
      <c r="P9" s="10" t="s">
        <v>107813</v>
      </c>
      <c r="Q9" s="10" t="s">
        <v>107814</v>
      </c>
      <c r="R9" s="10" t="s">
        <v>221</v>
      </c>
      <c r="S9" s="10" t="s">
        <v>215</v>
      </c>
      <c r="T9" s="10" t="s">
        <v>215</v>
      </c>
      <c r="U9" s="10" t="s">
        <v>107803</v>
      </c>
    </row>
    <row r="10" spans="1:21" ht="63" x14ac:dyDescent="0.25">
      <c r="A10" s="10" t="s">
        <v>107819</v>
      </c>
      <c r="B10" s="10" t="s">
        <v>107820</v>
      </c>
      <c r="C10" s="10" t="s">
        <v>107817</v>
      </c>
      <c r="D10" s="10" t="s">
        <v>107817</v>
      </c>
      <c r="E10" s="10" t="s">
        <v>107821</v>
      </c>
      <c r="F10" s="10" t="s">
        <v>215</v>
      </c>
      <c r="G10" s="10" t="s">
        <v>154</v>
      </c>
      <c r="H10" s="10" t="s">
        <v>215</v>
      </c>
      <c r="I10" s="11">
        <v>1360248909</v>
      </c>
      <c r="J10" s="11">
        <v>1360248909</v>
      </c>
      <c r="K10" s="10" t="s">
        <v>215</v>
      </c>
      <c r="L10" s="10" t="s">
        <v>215</v>
      </c>
      <c r="O10" s="10" t="s">
        <v>107800</v>
      </c>
      <c r="P10" s="10" t="s">
        <v>107801</v>
      </c>
      <c r="Q10" s="10" t="s">
        <v>107802</v>
      </c>
      <c r="R10" s="10" t="s">
        <v>215</v>
      </c>
      <c r="S10" s="10" t="s">
        <v>215</v>
      </c>
      <c r="T10" s="10" t="s">
        <v>215</v>
      </c>
      <c r="U10" s="10" t="s">
        <v>107803</v>
      </c>
    </row>
    <row r="11" spans="1:21" ht="88.2" x14ac:dyDescent="0.25">
      <c r="A11" s="10" t="s">
        <v>107822</v>
      </c>
      <c r="B11" s="10" t="s">
        <v>107823</v>
      </c>
      <c r="C11" s="10" t="s">
        <v>107824</v>
      </c>
      <c r="D11" s="10" t="s">
        <v>107824</v>
      </c>
      <c r="E11" s="10" t="s">
        <v>107825</v>
      </c>
      <c r="F11" s="10" t="s">
        <v>215</v>
      </c>
      <c r="G11" s="10" t="s">
        <v>86</v>
      </c>
      <c r="H11" s="10" t="s">
        <v>215</v>
      </c>
      <c r="I11" s="11">
        <v>10801145</v>
      </c>
      <c r="J11" s="11">
        <v>10801145</v>
      </c>
      <c r="K11" s="10" t="s">
        <v>215</v>
      </c>
      <c r="L11" s="10" t="s">
        <v>215</v>
      </c>
      <c r="O11" s="10" t="s">
        <v>107800</v>
      </c>
      <c r="P11" s="10" t="s">
        <v>107801</v>
      </c>
      <c r="Q11" s="10" t="s">
        <v>107802</v>
      </c>
      <c r="R11" s="10" t="s">
        <v>221</v>
      </c>
      <c r="S11" s="10" t="s">
        <v>215</v>
      </c>
      <c r="T11" s="10" t="s">
        <v>215</v>
      </c>
      <c r="U11" s="10" t="s">
        <v>107803</v>
      </c>
    </row>
    <row r="12" spans="1:21" ht="50.4" x14ac:dyDescent="0.25">
      <c r="A12" s="10" t="s">
        <v>25700</v>
      </c>
      <c r="B12" s="10" t="s">
        <v>107826</v>
      </c>
      <c r="C12" s="10" t="s">
        <v>107827</v>
      </c>
      <c r="D12" s="10" t="s">
        <v>107827</v>
      </c>
      <c r="E12" s="10" t="s">
        <v>107828</v>
      </c>
      <c r="F12" s="10" t="s">
        <v>215</v>
      </c>
      <c r="G12" s="10" t="s">
        <v>79</v>
      </c>
      <c r="H12" s="10" t="s">
        <v>215</v>
      </c>
      <c r="I12" s="11">
        <v>198553729</v>
      </c>
      <c r="J12" s="11">
        <v>198553729</v>
      </c>
      <c r="K12" s="10" t="s">
        <v>215</v>
      </c>
      <c r="L12" s="10" t="s">
        <v>215</v>
      </c>
      <c r="O12" s="10" t="s">
        <v>107800</v>
      </c>
      <c r="P12" s="10" t="s">
        <v>107801</v>
      </c>
      <c r="Q12" s="10" t="s">
        <v>107802</v>
      </c>
      <c r="R12" s="10" t="s">
        <v>221</v>
      </c>
      <c r="S12" s="10" t="s">
        <v>215</v>
      </c>
      <c r="T12" s="10" t="s">
        <v>215</v>
      </c>
      <c r="U12" s="10" t="s">
        <v>107803</v>
      </c>
    </row>
    <row r="13" spans="1:21" ht="63" x14ac:dyDescent="0.25">
      <c r="A13" s="10" t="s">
        <v>102923</v>
      </c>
      <c r="B13" s="10" t="s">
        <v>107829</v>
      </c>
      <c r="C13" s="10" t="s">
        <v>107830</v>
      </c>
      <c r="D13" s="10" t="s">
        <v>107830</v>
      </c>
      <c r="E13" s="10" t="s">
        <v>107831</v>
      </c>
      <c r="F13" s="10" t="s">
        <v>215</v>
      </c>
      <c r="G13" s="10" t="s">
        <v>86</v>
      </c>
      <c r="H13" s="10" t="s">
        <v>215</v>
      </c>
      <c r="I13" s="11">
        <v>10600000</v>
      </c>
      <c r="J13" s="11">
        <v>10600000</v>
      </c>
      <c r="K13" s="10" t="s">
        <v>215</v>
      </c>
      <c r="L13" s="10" t="s">
        <v>215</v>
      </c>
      <c r="O13" s="10" t="s">
        <v>107800</v>
      </c>
      <c r="P13" s="10" t="s">
        <v>107801</v>
      </c>
      <c r="Q13" s="10" t="s">
        <v>107802</v>
      </c>
      <c r="R13" s="10" t="s">
        <v>221</v>
      </c>
      <c r="S13" s="10" t="s">
        <v>215</v>
      </c>
      <c r="T13" s="10" t="s">
        <v>215</v>
      </c>
      <c r="U13" s="10" t="s">
        <v>107803</v>
      </c>
    </row>
    <row r="14" spans="1:21" ht="88.2" x14ac:dyDescent="0.25">
      <c r="A14" s="10" t="s">
        <v>94844</v>
      </c>
      <c r="B14" s="10" t="s">
        <v>107832</v>
      </c>
      <c r="C14" s="10" t="s">
        <v>107830</v>
      </c>
      <c r="D14" s="10" t="s">
        <v>107830</v>
      </c>
      <c r="E14" s="10" t="s">
        <v>107831</v>
      </c>
      <c r="F14" s="10" t="s">
        <v>215</v>
      </c>
      <c r="G14" s="10" t="s">
        <v>86</v>
      </c>
      <c r="H14" s="10" t="s">
        <v>215</v>
      </c>
      <c r="I14" s="11">
        <v>98754524</v>
      </c>
      <c r="J14" s="11">
        <v>98754524</v>
      </c>
      <c r="K14" s="10" t="s">
        <v>215</v>
      </c>
      <c r="L14" s="10" t="s">
        <v>215</v>
      </c>
      <c r="N14" s="10" t="s">
        <v>4408</v>
      </c>
      <c r="O14" s="10" t="s">
        <v>107800</v>
      </c>
      <c r="P14" s="10" t="s">
        <v>107801</v>
      </c>
      <c r="Q14" s="10" t="s">
        <v>107802</v>
      </c>
      <c r="R14" s="10" t="s">
        <v>215</v>
      </c>
      <c r="S14" s="10" t="s">
        <v>215</v>
      </c>
      <c r="T14" s="10" t="s">
        <v>215</v>
      </c>
      <c r="U14" s="10" t="s">
        <v>107803</v>
      </c>
    </row>
    <row r="15" spans="1:21" ht="75.599999999999994" x14ac:dyDescent="0.25">
      <c r="A15" s="10" t="s">
        <v>20418</v>
      </c>
      <c r="B15" s="10" t="s">
        <v>107833</v>
      </c>
      <c r="C15" s="10" t="s">
        <v>107834</v>
      </c>
      <c r="D15" s="10" t="s">
        <v>107834</v>
      </c>
      <c r="E15" s="10" t="s">
        <v>107835</v>
      </c>
      <c r="F15" s="10" t="s">
        <v>215</v>
      </c>
      <c r="G15" s="10" t="s">
        <v>154</v>
      </c>
      <c r="H15" s="10" t="s">
        <v>215</v>
      </c>
      <c r="I15" s="11">
        <v>78696000</v>
      </c>
      <c r="J15" s="11">
        <v>78696000</v>
      </c>
      <c r="K15" s="10" t="s">
        <v>215</v>
      </c>
      <c r="L15" s="10" t="s">
        <v>215</v>
      </c>
      <c r="N15" s="10" t="s">
        <v>3199</v>
      </c>
      <c r="O15" s="10" t="s">
        <v>107800</v>
      </c>
      <c r="P15" s="10" t="s">
        <v>107801</v>
      </c>
      <c r="Q15" s="10" t="s">
        <v>107802</v>
      </c>
      <c r="R15" s="10" t="s">
        <v>221</v>
      </c>
      <c r="S15" s="10" t="s">
        <v>215</v>
      </c>
      <c r="T15" s="10" t="s">
        <v>215</v>
      </c>
      <c r="U15" s="10" t="s">
        <v>107803</v>
      </c>
    </row>
    <row r="16" spans="1:21" ht="63" x14ac:dyDescent="0.25">
      <c r="A16" s="10" t="s">
        <v>53404</v>
      </c>
      <c r="B16" s="10" t="s">
        <v>107836</v>
      </c>
      <c r="C16" s="10" t="s">
        <v>107827</v>
      </c>
      <c r="D16" s="10" t="s">
        <v>107827</v>
      </c>
      <c r="E16" s="10" t="s">
        <v>107831</v>
      </c>
      <c r="F16" s="10" t="s">
        <v>215</v>
      </c>
      <c r="G16" s="10" t="s">
        <v>86</v>
      </c>
      <c r="H16" s="10" t="s">
        <v>215</v>
      </c>
      <c r="I16" s="11">
        <v>22943800</v>
      </c>
      <c r="J16" s="11">
        <v>22943800</v>
      </c>
      <c r="K16" s="10" t="s">
        <v>215</v>
      </c>
      <c r="L16" s="10" t="s">
        <v>215</v>
      </c>
      <c r="O16" s="10" t="s">
        <v>107800</v>
      </c>
      <c r="P16" s="10" t="s">
        <v>107801</v>
      </c>
      <c r="Q16" s="10" t="s">
        <v>107802</v>
      </c>
      <c r="R16" s="10" t="s">
        <v>221</v>
      </c>
      <c r="S16" s="10" t="s">
        <v>215</v>
      </c>
      <c r="T16" s="10" t="s">
        <v>215</v>
      </c>
      <c r="U16" s="10" t="s">
        <v>107803</v>
      </c>
    </row>
    <row r="17" spans="1:21" ht="138.6" x14ac:dyDescent="0.25">
      <c r="A17" s="10" t="s">
        <v>107837</v>
      </c>
      <c r="B17" s="10" t="s">
        <v>107838</v>
      </c>
      <c r="C17" s="10" t="s">
        <v>107810</v>
      </c>
      <c r="D17" s="10" t="s">
        <v>107824</v>
      </c>
      <c r="E17" s="10" t="s">
        <v>107835</v>
      </c>
      <c r="F17" s="10" t="s">
        <v>215</v>
      </c>
      <c r="G17" s="10" t="s">
        <v>58</v>
      </c>
      <c r="H17" s="10" t="s">
        <v>215</v>
      </c>
      <c r="I17" s="11">
        <v>1000000000</v>
      </c>
      <c r="J17" s="11">
        <v>1000000000</v>
      </c>
      <c r="K17" s="10" t="s">
        <v>215</v>
      </c>
      <c r="L17" s="10" t="s">
        <v>215</v>
      </c>
      <c r="O17" s="10" t="s">
        <v>107800</v>
      </c>
      <c r="P17" s="10" t="s">
        <v>107801</v>
      </c>
      <c r="Q17" s="10" t="s">
        <v>107802</v>
      </c>
      <c r="R17" s="10" t="s">
        <v>215</v>
      </c>
      <c r="S17" s="10" t="s">
        <v>215</v>
      </c>
      <c r="T17" s="10" t="s">
        <v>215</v>
      </c>
      <c r="U17" s="10" t="s">
        <v>107803</v>
      </c>
    </row>
    <row r="18" spans="1:21" ht="189" x14ac:dyDescent="0.25">
      <c r="A18" s="10" t="s">
        <v>103307</v>
      </c>
      <c r="B18" s="10" t="s">
        <v>107839</v>
      </c>
      <c r="C18" s="10" t="s">
        <v>107824</v>
      </c>
      <c r="D18" s="10" t="s">
        <v>107824</v>
      </c>
      <c r="E18" s="10" t="s">
        <v>107840</v>
      </c>
      <c r="F18" s="10" t="s">
        <v>215</v>
      </c>
      <c r="G18" s="10" t="s">
        <v>79</v>
      </c>
      <c r="H18" s="10" t="s">
        <v>215</v>
      </c>
      <c r="I18" s="11">
        <v>668624892</v>
      </c>
      <c r="J18" s="11">
        <v>668624892</v>
      </c>
      <c r="K18" s="10" t="s">
        <v>215</v>
      </c>
      <c r="L18" s="10" t="s">
        <v>215</v>
      </c>
      <c r="O18" s="10" t="s">
        <v>107800</v>
      </c>
      <c r="P18" s="10" t="s">
        <v>107801</v>
      </c>
      <c r="Q18" s="10" t="s">
        <v>107802</v>
      </c>
      <c r="R18" s="10" t="s">
        <v>215</v>
      </c>
      <c r="S18" s="10" t="s">
        <v>215</v>
      </c>
      <c r="T18" s="10" t="s">
        <v>215</v>
      </c>
      <c r="U18" s="10" t="s">
        <v>107803</v>
      </c>
    </row>
    <row r="19" spans="1:21" ht="88.2" x14ac:dyDescent="0.25">
      <c r="A19" s="10" t="s">
        <v>107841</v>
      </c>
      <c r="B19" s="10" t="s">
        <v>107842</v>
      </c>
      <c r="C19" s="10" t="s">
        <v>107827</v>
      </c>
      <c r="D19" s="10" t="s">
        <v>107827</v>
      </c>
      <c r="E19" s="10" t="s">
        <v>107843</v>
      </c>
      <c r="F19" s="10" t="s">
        <v>215</v>
      </c>
      <c r="G19" s="10" t="s">
        <v>86</v>
      </c>
      <c r="H19" s="10" t="s">
        <v>215</v>
      </c>
      <c r="I19" s="11">
        <v>47648148</v>
      </c>
      <c r="J19" s="11">
        <v>47648148</v>
      </c>
      <c r="K19" s="10" t="s">
        <v>215</v>
      </c>
      <c r="L19" s="10" t="s">
        <v>215</v>
      </c>
      <c r="O19" s="10" t="s">
        <v>107800</v>
      </c>
      <c r="P19" s="10" t="s">
        <v>107801</v>
      </c>
      <c r="Q19" s="10" t="s">
        <v>107802</v>
      </c>
      <c r="R19" s="10" t="s">
        <v>221</v>
      </c>
      <c r="S19" s="10" t="s">
        <v>215</v>
      </c>
      <c r="T19" s="10" t="s">
        <v>215</v>
      </c>
      <c r="U19" s="10" t="s">
        <v>107803</v>
      </c>
    </row>
    <row r="20" spans="1:21" ht="126" x14ac:dyDescent="0.25">
      <c r="A20" s="10" t="s">
        <v>101330</v>
      </c>
      <c r="B20" s="10" t="s">
        <v>107844</v>
      </c>
      <c r="C20" s="10" t="s">
        <v>107810</v>
      </c>
      <c r="D20" s="10" t="s">
        <v>107810</v>
      </c>
      <c r="E20" s="10" t="s">
        <v>107845</v>
      </c>
      <c r="F20" s="10" t="s">
        <v>215</v>
      </c>
      <c r="G20" s="10" t="s">
        <v>86</v>
      </c>
      <c r="H20" s="10" t="s">
        <v>215</v>
      </c>
      <c r="I20" s="11">
        <v>59906833</v>
      </c>
      <c r="J20" s="11">
        <v>59906833</v>
      </c>
      <c r="K20" s="10" t="s">
        <v>215</v>
      </c>
      <c r="L20" s="10" t="s">
        <v>215</v>
      </c>
      <c r="O20" s="10" t="s">
        <v>107800</v>
      </c>
      <c r="P20" s="10" t="s">
        <v>107801</v>
      </c>
      <c r="Q20" s="10" t="s">
        <v>107802</v>
      </c>
      <c r="R20" s="10" t="s">
        <v>221</v>
      </c>
      <c r="S20" s="10" t="s">
        <v>215</v>
      </c>
      <c r="T20" s="10" t="s">
        <v>215</v>
      </c>
      <c r="U20" s="10" t="s">
        <v>107803</v>
      </c>
    </row>
    <row r="21" spans="1:21" ht="176.4" x14ac:dyDescent="0.25">
      <c r="A21" s="10" t="s">
        <v>107846</v>
      </c>
      <c r="B21" s="10" t="s">
        <v>107847</v>
      </c>
      <c r="C21" s="10" t="s">
        <v>107810</v>
      </c>
      <c r="D21" s="10" t="s">
        <v>107810</v>
      </c>
      <c r="E21" s="10" t="s">
        <v>107848</v>
      </c>
      <c r="F21" s="10" t="s">
        <v>215</v>
      </c>
      <c r="G21" s="10" t="s">
        <v>58</v>
      </c>
      <c r="H21" s="10" t="s">
        <v>215</v>
      </c>
      <c r="I21" s="11">
        <v>701496752</v>
      </c>
      <c r="J21" s="11">
        <v>701496752</v>
      </c>
      <c r="K21" s="10" t="s">
        <v>215</v>
      </c>
      <c r="L21" s="10" t="s">
        <v>215</v>
      </c>
      <c r="O21" s="10" t="s">
        <v>107800</v>
      </c>
      <c r="P21" s="10" t="s">
        <v>107801</v>
      </c>
      <c r="Q21" s="10" t="s">
        <v>107802</v>
      </c>
      <c r="R21" s="10" t="s">
        <v>215</v>
      </c>
      <c r="S21" s="10" t="s">
        <v>215</v>
      </c>
      <c r="T21" s="10" t="s">
        <v>215</v>
      </c>
      <c r="U21" s="10" t="s">
        <v>107803</v>
      </c>
    </row>
    <row r="22" spans="1:21" ht="201.6" x14ac:dyDescent="0.25">
      <c r="A22" s="10" t="s">
        <v>107849</v>
      </c>
      <c r="B22" s="10" t="s">
        <v>107850</v>
      </c>
      <c r="C22" s="10" t="s">
        <v>107810</v>
      </c>
      <c r="D22" s="10" t="s">
        <v>107810</v>
      </c>
      <c r="E22" s="10" t="s">
        <v>107851</v>
      </c>
      <c r="F22" s="10" t="s">
        <v>215</v>
      </c>
      <c r="G22" s="10" t="s">
        <v>147</v>
      </c>
      <c r="H22" s="10" t="s">
        <v>215</v>
      </c>
      <c r="I22" s="11">
        <v>285022000</v>
      </c>
      <c r="J22" s="11">
        <v>285022000</v>
      </c>
      <c r="K22" s="10" t="s">
        <v>215</v>
      </c>
      <c r="L22" s="10" t="s">
        <v>215</v>
      </c>
      <c r="O22" s="10" t="s">
        <v>107800</v>
      </c>
      <c r="P22" s="10" t="s">
        <v>107801</v>
      </c>
      <c r="Q22" s="10" t="s">
        <v>107802</v>
      </c>
      <c r="R22" s="10" t="s">
        <v>215</v>
      </c>
      <c r="S22" s="10" t="s">
        <v>215</v>
      </c>
      <c r="T22" s="10" t="s">
        <v>215</v>
      </c>
      <c r="U22" s="10" t="s">
        <v>107803</v>
      </c>
    </row>
    <row r="23" spans="1:21" ht="201.6" x14ac:dyDescent="0.25">
      <c r="A23" s="10" t="s">
        <v>107852</v>
      </c>
      <c r="B23" s="10" t="s">
        <v>107853</v>
      </c>
      <c r="C23" s="10" t="s">
        <v>107810</v>
      </c>
      <c r="D23" s="10" t="s">
        <v>107810</v>
      </c>
      <c r="E23" s="10" t="s">
        <v>107851</v>
      </c>
      <c r="F23" s="10" t="s">
        <v>215</v>
      </c>
      <c r="G23" s="10" t="s">
        <v>147</v>
      </c>
      <c r="H23" s="10" t="s">
        <v>215</v>
      </c>
      <c r="I23" s="11">
        <v>262988000</v>
      </c>
      <c r="J23" s="11">
        <v>262988000</v>
      </c>
      <c r="K23" s="10" t="s">
        <v>215</v>
      </c>
      <c r="L23" s="10" t="s">
        <v>215</v>
      </c>
      <c r="O23" s="10" t="s">
        <v>107800</v>
      </c>
      <c r="P23" s="10" t="s">
        <v>107801</v>
      </c>
      <c r="Q23" s="10" t="s">
        <v>107802</v>
      </c>
      <c r="R23" s="10" t="s">
        <v>215</v>
      </c>
      <c r="S23" s="10" t="s">
        <v>215</v>
      </c>
      <c r="T23" s="10" t="s">
        <v>215</v>
      </c>
      <c r="U23" s="10" t="s">
        <v>107803</v>
      </c>
    </row>
    <row r="24" spans="1:21" ht="226.8" x14ac:dyDescent="0.25">
      <c r="A24" s="10" t="s">
        <v>107852</v>
      </c>
      <c r="B24" s="10" t="s">
        <v>107854</v>
      </c>
      <c r="C24" s="10" t="s">
        <v>107810</v>
      </c>
      <c r="D24" s="10" t="s">
        <v>107810</v>
      </c>
      <c r="E24" s="10" t="s">
        <v>107851</v>
      </c>
      <c r="F24" s="10" t="s">
        <v>215</v>
      </c>
      <c r="G24" s="10" t="s">
        <v>147</v>
      </c>
      <c r="H24" s="10" t="s">
        <v>215</v>
      </c>
      <c r="I24" s="11">
        <v>798990000</v>
      </c>
      <c r="J24" s="11">
        <v>798990000</v>
      </c>
      <c r="K24" s="10" t="s">
        <v>215</v>
      </c>
      <c r="L24" s="10" t="s">
        <v>215</v>
      </c>
      <c r="O24" s="10" t="s">
        <v>107800</v>
      </c>
      <c r="P24" s="10" t="s">
        <v>107801</v>
      </c>
      <c r="Q24" s="10" t="s">
        <v>107802</v>
      </c>
      <c r="R24" s="10" t="s">
        <v>215</v>
      </c>
      <c r="S24" s="10" t="s">
        <v>215</v>
      </c>
      <c r="T24" s="10" t="s">
        <v>215</v>
      </c>
      <c r="U24" s="10" t="s">
        <v>107803</v>
      </c>
    </row>
    <row r="25" spans="1:21" ht="239.4" x14ac:dyDescent="0.25">
      <c r="A25" s="10" t="s">
        <v>107855</v>
      </c>
      <c r="B25" s="10" t="s">
        <v>107856</v>
      </c>
      <c r="C25" s="10" t="s">
        <v>107810</v>
      </c>
      <c r="D25" s="10" t="s">
        <v>107810</v>
      </c>
      <c r="E25" s="10" t="s">
        <v>107851</v>
      </c>
      <c r="F25" s="10" t="s">
        <v>215</v>
      </c>
      <c r="G25" s="10" t="s">
        <v>86</v>
      </c>
      <c r="H25" s="10" t="s">
        <v>215</v>
      </c>
      <c r="I25" s="11">
        <v>0</v>
      </c>
      <c r="J25" s="11">
        <v>0</v>
      </c>
      <c r="K25" s="10" t="s">
        <v>215</v>
      </c>
      <c r="L25" s="10" t="s">
        <v>215</v>
      </c>
      <c r="O25" s="10" t="s">
        <v>107800</v>
      </c>
      <c r="P25" s="10" t="s">
        <v>107801</v>
      </c>
      <c r="Q25" s="10" t="s">
        <v>107802</v>
      </c>
      <c r="R25" s="10" t="s">
        <v>221</v>
      </c>
      <c r="S25" s="10" t="s">
        <v>215</v>
      </c>
      <c r="T25" s="10" t="s">
        <v>215</v>
      </c>
      <c r="U25" s="10" t="s">
        <v>107803</v>
      </c>
    </row>
    <row r="26" spans="1:21" ht="214.2" x14ac:dyDescent="0.25">
      <c r="A26" s="10" t="s">
        <v>107857</v>
      </c>
      <c r="B26" s="10" t="s">
        <v>107858</v>
      </c>
      <c r="C26" s="10" t="s">
        <v>107817</v>
      </c>
      <c r="D26" s="10" t="s">
        <v>107810</v>
      </c>
      <c r="E26" s="10" t="s">
        <v>107859</v>
      </c>
      <c r="F26" s="10" t="s">
        <v>215</v>
      </c>
      <c r="G26" s="10" t="s">
        <v>79</v>
      </c>
      <c r="H26" s="10" t="s">
        <v>215</v>
      </c>
      <c r="I26" s="11">
        <v>284119699</v>
      </c>
      <c r="J26" s="11">
        <v>284119699</v>
      </c>
      <c r="K26" s="10" t="s">
        <v>215</v>
      </c>
      <c r="L26" s="10" t="s">
        <v>215</v>
      </c>
      <c r="O26" s="10" t="s">
        <v>107800</v>
      </c>
      <c r="P26" s="10" t="s">
        <v>107801</v>
      </c>
      <c r="Q26" s="10" t="s">
        <v>107802</v>
      </c>
      <c r="R26" s="10" t="s">
        <v>221</v>
      </c>
      <c r="S26" s="10" t="s">
        <v>215</v>
      </c>
      <c r="T26" s="10" t="s">
        <v>215</v>
      </c>
      <c r="U26" s="10" t="s">
        <v>107803</v>
      </c>
    </row>
    <row r="27" spans="1:21" ht="113.4" x14ac:dyDescent="0.25">
      <c r="A27" s="10" t="s">
        <v>107860</v>
      </c>
      <c r="B27" s="10" t="s">
        <v>107861</v>
      </c>
      <c r="C27" s="10" t="s">
        <v>107824</v>
      </c>
      <c r="D27" s="10" t="s">
        <v>107824</v>
      </c>
      <c r="E27" s="10" t="s">
        <v>107859</v>
      </c>
      <c r="F27" s="10" t="s">
        <v>215</v>
      </c>
      <c r="G27" s="10" t="s">
        <v>79</v>
      </c>
      <c r="H27" s="10" t="s">
        <v>215</v>
      </c>
      <c r="I27" s="11">
        <v>175000000</v>
      </c>
      <c r="J27" s="11">
        <v>175000000</v>
      </c>
      <c r="K27" s="10" t="s">
        <v>215</v>
      </c>
      <c r="L27" s="10" t="s">
        <v>215</v>
      </c>
      <c r="O27" s="10" t="s">
        <v>107800</v>
      </c>
      <c r="P27" s="10" t="s">
        <v>107801</v>
      </c>
      <c r="Q27" s="10" t="s">
        <v>107802</v>
      </c>
      <c r="R27" s="10" t="s">
        <v>221</v>
      </c>
      <c r="S27" s="10" t="s">
        <v>215</v>
      </c>
      <c r="T27" s="10" t="s">
        <v>215</v>
      </c>
      <c r="U27" s="10" t="s">
        <v>107803</v>
      </c>
    </row>
    <row r="28" spans="1:21" ht="100.8" x14ac:dyDescent="0.25">
      <c r="A28" s="10" t="s">
        <v>107862</v>
      </c>
      <c r="B28" s="10" t="s">
        <v>107863</v>
      </c>
      <c r="C28" s="10" t="s">
        <v>107864</v>
      </c>
      <c r="D28" s="10" t="s">
        <v>107864</v>
      </c>
      <c r="E28" s="10" t="s">
        <v>107851</v>
      </c>
      <c r="F28" s="10" t="s">
        <v>215</v>
      </c>
      <c r="G28" s="10" t="s">
        <v>86</v>
      </c>
      <c r="H28" s="10" t="s">
        <v>215</v>
      </c>
      <c r="I28" s="11">
        <v>61920600</v>
      </c>
      <c r="J28" s="11">
        <v>61920600</v>
      </c>
      <c r="K28" s="10" t="s">
        <v>215</v>
      </c>
      <c r="L28" s="10" t="s">
        <v>215</v>
      </c>
      <c r="O28" s="10" t="s">
        <v>107800</v>
      </c>
      <c r="P28" s="10" t="s">
        <v>107801</v>
      </c>
      <c r="Q28" s="10" t="s">
        <v>107802</v>
      </c>
      <c r="R28" s="10" t="s">
        <v>215</v>
      </c>
      <c r="S28" s="10" t="s">
        <v>215</v>
      </c>
      <c r="T28" s="10" t="s">
        <v>215</v>
      </c>
      <c r="U28" s="10" t="s">
        <v>107803</v>
      </c>
    </row>
    <row r="29" spans="1:21" ht="63" x14ac:dyDescent="0.25">
      <c r="A29" s="10" t="s">
        <v>107865</v>
      </c>
      <c r="B29" s="10" t="s">
        <v>107866</v>
      </c>
      <c r="C29" s="10" t="s">
        <v>107827</v>
      </c>
      <c r="D29" s="10" t="s">
        <v>107827</v>
      </c>
      <c r="E29" s="10" t="s">
        <v>107851</v>
      </c>
      <c r="F29" s="10" t="s">
        <v>215</v>
      </c>
      <c r="G29" s="10" t="s">
        <v>86</v>
      </c>
      <c r="H29" s="10" t="s">
        <v>215</v>
      </c>
      <c r="I29" s="11">
        <v>70000000</v>
      </c>
      <c r="J29" s="11">
        <v>70000000</v>
      </c>
      <c r="K29" s="10" t="s">
        <v>215</v>
      </c>
      <c r="L29" s="10" t="s">
        <v>215</v>
      </c>
      <c r="O29" s="10" t="s">
        <v>107800</v>
      </c>
      <c r="P29" s="10" t="s">
        <v>107801</v>
      </c>
      <c r="Q29" s="10" t="s">
        <v>107802</v>
      </c>
      <c r="R29" s="10" t="s">
        <v>221</v>
      </c>
      <c r="S29" s="10" t="s">
        <v>215</v>
      </c>
      <c r="T29" s="10" t="s">
        <v>215</v>
      </c>
      <c r="U29" s="10" t="s">
        <v>107803</v>
      </c>
    </row>
    <row r="30" spans="1:21" ht="88.2" x14ac:dyDescent="0.25">
      <c r="A30" s="10" t="s">
        <v>107815</v>
      </c>
      <c r="B30" s="10" t="s">
        <v>107867</v>
      </c>
      <c r="C30" s="10" t="s">
        <v>107817</v>
      </c>
      <c r="D30" s="10" t="s">
        <v>107817</v>
      </c>
      <c r="E30" s="10" t="s">
        <v>107818</v>
      </c>
      <c r="F30" s="10" t="s">
        <v>215</v>
      </c>
      <c r="G30" s="10" t="s">
        <v>86</v>
      </c>
      <c r="H30" s="10" t="s">
        <v>215</v>
      </c>
      <c r="I30" s="11">
        <v>26480024</v>
      </c>
      <c r="J30" s="11">
        <v>26480024</v>
      </c>
      <c r="K30" s="10" t="s">
        <v>215</v>
      </c>
      <c r="L30" s="10" t="s">
        <v>215</v>
      </c>
      <c r="O30" s="10" t="s">
        <v>107800</v>
      </c>
      <c r="P30" s="10" t="s">
        <v>107801</v>
      </c>
      <c r="Q30" s="10" t="s">
        <v>107802</v>
      </c>
      <c r="R30" s="10" t="s">
        <v>221</v>
      </c>
      <c r="S30" s="10" t="s">
        <v>215</v>
      </c>
      <c r="T30" s="10" t="s">
        <v>215</v>
      </c>
      <c r="U30" s="10" t="s">
        <v>107803</v>
      </c>
    </row>
    <row r="31" spans="1:21" ht="88.2" x14ac:dyDescent="0.25">
      <c r="A31" s="10" t="s">
        <v>107815</v>
      </c>
      <c r="B31" s="10" t="s">
        <v>107868</v>
      </c>
      <c r="C31" s="10" t="s">
        <v>107817</v>
      </c>
      <c r="D31" s="10" t="s">
        <v>107817</v>
      </c>
      <c r="E31" s="10" t="s">
        <v>107818</v>
      </c>
      <c r="F31" s="10" t="s">
        <v>215</v>
      </c>
      <c r="G31" s="10" t="s">
        <v>86</v>
      </c>
      <c r="H31" s="10" t="s">
        <v>215</v>
      </c>
      <c r="I31" s="11">
        <v>19860001</v>
      </c>
      <c r="J31" s="11">
        <v>19860001</v>
      </c>
      <c r="K31" s="10" t="s">
        <v>215</v>
      </c>
      <c r="L31" s="10" t="s">
        <v>215</v>
      </c>
      <c r="O31" s="10" t="s">
        <v>107800</v>
      </c>
      <c r="P31" s="10" t="s">
        <v>107801</v>
      </c>
      <c r="Q31" s="10" t="s">
        <v>107802</v>
      </c>
      <c r="R31" s="10" t="s">
        <v>221</v>
      </c>
      <c r="S31" s="10" t="s">
        <v>215</v>
      </c>
      <c r="T31" s="10" t="s">
        <v>215</v>
      </c>
      <c r="U31" s="10" t="s">
        <v>107803</v>
      </c>
    </row>
    <row r="32" spans="1:21" ht="75.599999999999994" x14ac:dyDescent="0.25">
      <c r="A32" s="10" t="s">
        <v>107869</v>
      </c>
      <c r="B32" s="10" t="s">
        <v>107870</v>
      </c>
      <c r="C32" s="10" t="s">
        <v>107830</v>
      </c>
      <c r="D32" s="10" t="s">
        <v>107830</v>
      </c>
      <c r="E32" s="10" t="s">
        <v>107818</v>
      </c>
      <c r="F32" s="10" t="s">
        <v>215</v>
      </c>
      <c r="G32" s="10" t="s">
        <v>86</v>
      </c>
      <c r="H32" s="10" t="s">
        <v>215</v>
      </c>
      <c r="I32" s="11">
        <v>9516980</v>
      </c>
      <c r="J32" s="11">
        <v>9516980</v>
      </c>
      <c r="K32" s="10" t="s">
        <v>215</v>
      </c>
      <c r="L32" s="10" t="s">
        <v>215</v>
      </c>
      <c r="O32" s="10" t="s">
        <v>107800</v>
      </c>
      <c r="P32" s="10" t="s">
        <v>107801</v>
      </c>
      <c r="Q32" s="10" t="s">
        <v>107802</v>
      </c>
      <c r="R32" s="10" t="s">
        <v>221</v>
      </c>
      <c r="S32" s="10" t="s">
        <v>215</v>
      </c>
      <c r="T32" s="10" t="s">
        <v>215</v>
      </c>
      <c r="U32" s="10" t="s">
        <v>107803</v>
      </c>
    </row>
    <row r="33" spans="1:21" ht="138.6" x14ac:dyDescent="0.25">
      <c r="A33" s="10" t="s">
        <v>107871</v>
      </c>
      <c r="B33" s="10" t="s">
        <v>107872</v>
      </c>
      <c r="C33" s="10" t="s">
        <v>107810</v>
      </c>
      <c r="D33" s="10" t="s">
        <v>107824</v>
      </c>
      <c r="E33" s="10" t="s">
        <v>107873</v>
      </c>
      <c r="F33" s="10" t="s">
        <v>215</v>
      </c>
      <c r="G33" s="10" t="s">
        <v>86</v>
      </c>
      <c r="H33" s="10" t="s">
        <v>215</v>
      </c>
      <c r="I33" s="11">
        <v>100000000</v>
      </c>
      <c r="J33" s="11">
        <v>100000000</v>
      </c>
      <c r="K33" s="10" t="s">
        <v>215</v>
      </c>
      <c r="L33" s="10" t="s">
        <v>215</v>
      </c>
      <c r="O33" s="10" t="s">
        <v>107800</v>
      </c>
      <c r="P33" s="10" t="s">
        <v>107801</v>
      </c>
      <c r="Q33" s="10" t="s">
        <v>107802</v>
      </c>
      <c r="R33" s="10" t="s">
        <v>221</v>
      </c>
      <c r="S33" s="10" t="s">
        <v>215</v>
      </c>
      <c r="T33" s="10" t="s">
        <v>215</v>
      </c>
      <c r="U33" s="10" t="s">
        <v>107803</v>
      </c>
    </row>
    <row r="34" spans="1:21" ht="100.8" x14ac:dyDescent="0.25">
      <c r="A34" s="10" t="s">
        <v>107874</v>
      </c>
      <c r="B34" s="10" t="s">
        <v>107875</v>
      </c>
      <c r="C34" s="10" t="s">
        <v>107827</v>
      </c>
      <c r="D34" s="10" t="s">
        <v>107827</v>
      </c>
      <c r="E34" s="10" t="s">
        <v>107876</v>
      </c>
      <c r="F34" s="10" t="s">
        <v>215</v>
      </c>
      <c r="G34" s="10" t="s">
        <v>86</v>
      </c>
      <c r="H34" s="10" t="s">
        <v>215</v>
      </c>
      <c r="I34" s="11">
        <v>79563641</v>
      </c>
      <c r="J34" s="11">
        <v>79563641</v>
      </c>
      <c r="K34" s="10" t="s">
        <v>215</v>
      </c>
      <c r="L34" s="10" t="s">
        <v>215</v>
      </c>
      <c r="O34" s="10" t="s">
        <v>107800</v>
      </c>
      <c r="P34" s="10" t="s">
        <v>107801</v>
      </c>
      <c r="Q34" s="10" t="s">
        <v>107802</v>
      </c>
      <c r="R34" s="10" t="s">
        <v>221</v>
      </c>
      <c r="S34" s="10" t="s">
        <v>221</v>
      </c>
      <c r="T34" s="10" t="s">
        <v>215</v>
      </c>
      <c r="U34" s="10" t="s">
        <v>107803</v>
      </c>
    </row>
    <row r="35" spans="1:21" ht="151.19999999999999" x14ac:dyDescent="0.25">
      <c r="A35" s="10" t="s">
        <v>107877</v>
      </c>
      <c r="B35" s="10" t="s">
        <v>107878</v>
      </c>
      <c r="C35" s="10" t="s">
        <v>107830</v>
      </c>
      <c r="D35" s="10" t="s">
        <v>107830</v>
      </c>
      <c r="E35" s="10" t="s">
        <v>107879</v>
      </c>
      <c r="F35" s="10" t="s">
        <v>215</v>
      </c>
      <c r="G35" s="10" t="s">
        <v>86</v>
      </c>
      <c r="H35" s="10" t="s">
        <v>215</v>
      </c>
      <c r="I35" s="11">
        <v>17278800</v>
      </c>
      <c r="J35" s="11">
        <v>17278800</v>
      </c>
      <c r="K35" s="10" t="s">
        <v>215</v>
      </c>
      <c r="L35" s="10" t="s">
        <v>215</v>
      </c>
      <c r="O35" s="10" t="s">
        <v>107800</v>
      </c>
      <c r="P35" s="10" t="s">
        <v>107801</v>
      </c>
      <c r="Q35" s="10" t="s">
        <v>107802</v>
      </c>
      <c r="R35" s="10" t="s">
        <v>221</v>
      </c>
      <c r="S35" s="10" t="s">
        <v>221</v>
      </c>
      <c r="T35" s="10" t="s">
        <v>215</v>
      </c>
      <c r="U35" s="10" t="s">
        <v>107803</v>
      </c>
    </row>
    <row r="36" spans="1:21" ht="126" x14ac:dyDescent="0.25">
      <c r="A36" s="10" t="s">
        <v>107880</v>
      </c>
      <c r="B36" s="10" t="s">
        <v>107881</v>
      </c>
      <c r="C36" s="10" t="s">
        <v>107827</v>
      </c>
      <c r="D36" s="10" t="s">
        <v>107827</v>
      </c>
      <c r="E36" s="10" t="s">
        <v>107882</v>
      </c>
      <c r="F36" s="10" t="s">
        <v>215</v>
      </c>
      <c r="G36" s="10" t="s">
        <v>86</v>
      </c>
      <c r="H36" s="10" t="s">
        <v>215</v>
      </c>
      <c r="I36" s="11">
        <v>121930078</v>
      </c>
      <c r="J36" s="11">
        <v>121930078</v>
      </c>
      <c r="K36" s="10" t="s">
        <v>215</v>
      </c>
      <c r="L36" s="10" t="s">
        <v>215</v>
      </c>
      <c r="O36" s="10" t="s">
        <v>107800</v>
      </c>
      <c r="P36" s="10" t="s">
        <v>107801</v>
      </c>
      <c r="Q36" s="10" t="s">
        <v>107802</v>
      </c>
      <c r="R36" s="10" t="s">
        <v>221</v>
      </c>
      <c r="S36" s="10" t="s">
        <v>215</v>
      </c>
      <c r="T36" s="10" t="s">
        <v>215</v>
      </c>
      <c r="U36" s="10" t="s">
        <v>107803</v>
      </c>
    </row>
    <row r="37" spans="1:21" ht="126" x14ac:dyDescent="0.25">
      <c r="A37" s="10" t="s">
        <v>103783</v>
      </c>
      <c r="B37" s="10" t="s">
        <v>107883</v>
      </c>
      <c r="C37" s="10" t="s">
        <v>107864</v>
      </c>
      <c r="D37" s="10" t="s">
        <v>107864</v>
      </c>
      <c r="E37" s="10" t="s">
        <v>107831</v>
      </c>
      <c r="F37" s="10" t="s">
        <v>215</v>
      </c>
      <c r="G37" s="10" t="s">
        <v>147</v>
      </c>
      <c r="H37" s="10" t="s">
        <v>215</v>
      </c>
      <c r="I37" s="11">
        <v>144271080</v>
      </c>
      <c r="J37" s="11">
        <v>144271080</v>
      </c>
      <c r="K37" s="10" t="s">
        <v>215</v>
      </c>
      <c r="L37" s="10" t="s">
        <v>215</v>
      </c>
      <c r="O37" s="10" t="s">
        <v>107800</v>
      </c>
      <c r="P37" s="10" t="s">
        <v>107801</v>
      </c>
      <c r="Q37" s="10" t="s">
        <v>107802</v>
      </c>
      <c r="R37" s="10" t="s">
        <v>215</v>
      </c>
      <c r="S37" s="10" t="s">
        <v>215</v>
      </c>
      <c r="T37" s="10" t="s">
        <v>215</v>
      </c>
      <c r="U37" s="10" t="s">
        <v>107803</v>
      </c>
    </row>
    <row r="38" spans="1:21" ht="138.6" x14ac:dyDescent="0.25">
      <c r="A38" s="10" t="s">
        <v>107884</v>
      </c>
      <c r="B38" s="10" t="s">
        <v>107885</v>
      </c>
      <c r="C38" s="10" t="s">
        <v>107864</v>
      </c>
      <c r="D38" s="10" t="s">
        <v>107864</v>
      </c>
      <c r="E38" s="10" t="s">
        <v>107886</v>
      </c>
      <c r="F38" s="10" t="s">
        <v>215</v>
      </c>
      <c r="G38" s="10" t="s">
        <v>147</v>
      </c>
      <c r="H38" s="10" t="s">
        <v>215</v>
      </c>
      <c r="I38" s="11">
        <v>53696400</v>
      </c>
      <c r="J38" s="11">
        <v>53696400</v>
      </c>
      <c r="K38" s="10" t="s">
        <v>215</v>
      </c>
      <c r="L38" s="10" t="s">
        <v>215</v>
      </c>
      <c r="O38" s="10" t="s">
        <v>107800</v>
      </c>
      <c r="P38" s="10" t="s">
        <v>107801</v>
      </c>
      <c r="Q38" s="10" t="s">
        <v>107802</v>
      </c>
      <c r="R38" s="10" t="s">
        <v>215</v>
      </c>
      <c r="S38" s="10" t="s">
        <v>215</v>
      </c>
      <c r="T38" s="10" t="s">
        <v>215</v>
      </c>
      <c r="U38" s="10" t="s">
        <v>107803</v>
      </c>
    </row>
    <row r="39" spans="1:21" x14ac:dyDescent="0.25">
      <c r="I39" s="13">
        <f>SUM(I5:I38)</f>
        <v>7213714658</v>
      </c>
    </row>
  </sheetData>
  <mergeCells count="1">
    <mergeCell ref="A1:U3"/>
  </mergeCells>
  <pageMargins left="0.74803149606299213" right="0.35433070866141736" top="0.39370078740157483" bottom="0.39370078740157483" header="0.51181102362204722" footer="0.51181102362204722"/>
  <pageSetup paperSize="5"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9803-475B-4590-9A9B-0DA2D02EA379}">
  <dimension ref="A1:K52846"/>
  <sheetViews>
    <sheetView workbookViewId="0"/>
  </sheetViews>
  <sheetFormatPr baseColWidth="10" defaultColWidth="9.1093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Yesid Jimenez Hoyos</dc:creator>
  <cp:keywords/>
  <dc:description/>
  <cp:lastModifiedBy>Cristina Del Pilar Neira Melo</cp:lastModifiedBy>
  <cp:lastPrinted>2025-09-11T21:41:19Z</cp:lastPrinted>
  <dcterms:created xsi:type="dcterms:W3CDTF">2025-09-11T19:04:07Z</dcterms:created>
  <dcterms:modified xsi:type="dcterms:W3CDTF">2025-09-11T21:43:15Z</dcterms:modified>
  <cp:category/>
  <cp:contentStatus/>
</cp:coreProperties>
</file>