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defaultThemeVersion="124226"/>
  <mc:AlternateContent xmlns:mc="http://schemas.openxmlformats.org/markup-compatibility/2006">
    <mc:Choice Requires="x15">
      <x15ac:absPath xmlns:x15ac="http://schemas.microsoft.com/office/spreadsheetml/2010/11/ac" url="H:\Planeación 2019\RIESGOS 2019\MONITOREO 3ER TRIMESTRE\R. PROCESO\"/>
    </mc:Choice>
  </mc:AlternateContent>
  <xr:revisionPtr revIDLastSave="0" documentId="13_ncr:1_{D599E53C-CC89-4036-AF07-C10E96B3537A}" xr6:coauthVersionLast="41" xr6:coauthVersionMax="41" xr10:uidLastSave="{00000000-0000-0000-0000-000000000000}"/>
  <bookViews>
    <workbookView xWindow="-120" yWindow="-120" windowWidth="24240" windowHeight="13140" firstSheet="1" activeTab="1" xr2:uid="{00000000-000D-0000-FFFF-FFFF00000000}"/>
  </bookViews>
  <sheets>
    <sheet name="IDENTIFICACIÓN DEL RIESGO" sheetId="2" state="hidden" r:id="rId1"/>
    <sheet name="MAPA DE RIESGOS INSTITUCIONAL" sheetId="7" r:id="rId2"/>
    <sheet name="TOTAL CONT Y ACC." sheetId="14" state="hidden" r:id="rId3"/>
    <sheet name="VALORACIÓN DEL RIESGO" sheetId="4" state="hidden" r:id="rId4"/>
  </sheets>
  <externalReferences>
    <externalReference r:id="rId5"/>
  </externalReferences>
  <definedNames>
    <definedName name="_xlnm.Print_Titles" localSheetId="0">'IDENTIFICACIÓN DEL RIESGO'!$5:$5</definedName>
    <definedName name="_xlnm.Print_Titles" localSheetId="1">'MAPA DE RIESGOS INSTITUCIONAL'!$3:$5</definedName>
    <definedName name="_xlnm.Print_Titles" localSheetId="3">'VALORACIÓN DEL RIESGO'!$4:$5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3" i="14" l="1"/>
  <c r="D4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Sirley Yohanna Sanchez Quiroz</author>
  </authors>
  <commentList>
    <comment ref="N28" authorId="0" shapeId="0" xr:uid="{F558391C-4AA5-4200-874A-CFB432DE0629}">
      <text>
        <r>
          <rPr>
            <b/>
            <sz val="9"/>
            <color indexed="81"/>
            <rFont val="Tahoma"/>
            <family val="2"/>
          </rPr>
          <t>Sirley Yohanna Sanchez Quiroz:</t>
        </r>
        <r>
          <rPr>
            <sz val="9"/>
            <color indexed="81"/>
            <rFont val="Tahoma"/>
            <family val="2"/>
          </rPr>
          <t xml:space="preserve">
Incluí lo que está en rojo</t>
        </r>
      </text>
    </comment>
  </commentList>
</comments>
</file>

<file path=xl/sharedStrings.xml><?xml version="1.0" encoding="utf-8"?>
<sst xmlns="http://schemas.openxmlformats.org/spreadsheetml/2006/main" count="479" uniqueCount="297">
  <si>
    <t>CAUSAS</t>
  </si>
  <si>
    <t>IDENTIFICACIÓN DEL RIESGO</t>
  </si>
  <si>
    <t>PROCESO</t>
  </si>
  <si>
    <t>OBJETIVO</t>
  </si>
  <si>
    <t>RIESGO</t>
  </si>
  <si>
    <t>DESCRIPCIÓN</t>
  </si>
  <si>
    <t>CONSECUENCIAS</t>
  </si>
  <si>
    <t>PROBABILIDAD</t>
  </si>
  <si>
    <t>IMPACTO</t>
  </si>
  <si>
    <t>VALORACIÓN DEL RIESGO</t>
  </si>
  <si>
    <t>CALIFICACIÓN</t>
  </si>
  <si>
    <t>CONTROLES</t>
  </si>
  <si>
    <t>ACCIONES</t>
  </si>
  <si>
    <t>INDICADOR EVIDENCIA</t>
  </si>
  <si>
    <t>Probabilidad</t>
  </si>
  <si>
    <t>Impacto</t>
  </si>
  <si>
    <t>TIPO DE RIESGO</t>
  </si>
  <si>
    <t>TIPO DE CONTROL PREVENTIVO O CORRECTIVO</t>
  </si>
  <si>
    <t>IDENTIFICACIÓN</t>
  </si>
  <si>
    <t>NIVEL DE RIESGO</t>
  </si>
  <si>
    <t>RIESGO RESIDUAL</t>
  </si>
  <si>
    <t>RIESGOS</t>
  </si>
  <si>
    <t>CALIFICACIÓN DEL RIESGO ANTES DE CONTROLES</t>
  </si>
  <si>
    <t>NUEVA CALIFICACIÓN</t>
  </si>
  <si>
    <t>CALIFICACIÓN DEL RIESGO ANTES DE CONTROLES
RIESGO INHERENTE</t>
  </si>
  <si>
    <t>Desarrollar estrategias de constitucionalización del proceso penal, asuntos de justicia transicional e intervenciones en asuntos de constitucionalidad en general.</t>
  </si>
  <si>
    <t>ASUNTOS CONSTITUCIONALES</t>
  </si>
  <si>
    <t>FECHA CUMPLIMIENTO DE LAS ACCIONES</t>
  </si>
  <si>
    <t>A</t>
  </si>
  <si>
    <t>Operativo</t>
  </si>
  <si>
    <r>
      <rPr>
        <b/>
        <sz val="12"/>
        <color theme="1"/>
        <rFont val="Arial"/>
        <family val="2"/>
      </rPr>
      <t>19 de agosto de 2015</t>
    </r>
    <r>
      <rPr>
        <sz val="12"/>
        <color theme="1"/>
        <rFont val="Arial"/>
        <family val="2"/>
      </rPr>
      <t xml:space="preserve"> a la fecha la herramienta de Kawak se encuentra en pruebas el modulo de PQRS a nivel nacional. 
</t>
    </r>
    <r>
      <rPr>
        <b/>
        <sz val="12"/>
        <color theme="1"/>
        <rFont val="Arial"/>
        <family val="2"/>
      </rPr>
      <t>Seguimiento 5 de octubre de 2015</t>
    </r>
    <r>
      <rPr>
        <sz val="12"/>
        <color theme="1"/>
        <rFont val="Arial"/>
        <family val="2"/>
      </rPr>
      <t xml:space="preserve">. Con respecto a la herramienta se encuentra sin avance por falta de documentación para subir al aplicativo. 
la guía para la formulación, seguimiento y evaluación para los planes de acción se encuentra actualizada y oficializada en el BIT. 
La divulgación sobre esta guía se realizara en la ultima semana de Noviembre y principios de diciembre. 
</t>
    </r>
    <r>
      <rPr>
        <b/>
        <sz val="12"/>
        <color theme="1"/>
        <rFont val="Arial"/>
        <family val="2"/>
      </rPr>
      <t xml:space="preserve">Seguimiento 14 de diciembre de 2015. </t>
    </r>
    <r>
      <rPr>
        <sz val="12"/>
        <color theme="1"/>
        <rFont val="Arial"/>
        <family val="2"/>
      </rPr>
      <t xml:space="preserve">
1. Ya se tiene alimentado el modulo de gestión documental y el de indicadores de proceso en la herramienta Kawak, para el primer trimestre de 2016 se plantea tener riesgos, planeación estratégica, no conforme y mejora continua ya en el sistema. 
2. Esta acción ya esta cumplida. 
3. Se comenzara con la sensibilización el viernes 18 de diciembre a los equipos operativos del SGI. quedan pendientes dos por realizar el primer trimestre de 2016.  
teniendo en cuenta la efectividad de las acciones la probabilidad en su calificación residual pasa de 2 a 1. </t>
    </r>
  </si>
  <si>
    <t xml:space="preserve">1. Diseñar políticas institucionales que no tengan en cuenta  los retos de implementación y ejecución relacionados con la práctica misional de la entidad. </t>
  </si>
  <si>
    <t>SEGUIMIENTO A LOS RIESGOS - 2015</t>
  </si>
  <si>
    <t>MONITOREO A LOS RIESGOS - 2016</t>
  </si>
  <si>
    <t>1. Metodologías de operación para las Formulación, seguimiento y evaluación del Plan de Acción
2. Resolución de responsabilidades a nivel de lideres y responsables de seguimiento y evaluación</t>
  </si>
  <si>
    <r>
      <rPr>
        <b/>
        <sz val="12"/>
        <color theme="1"/>
        <rFont val="Arial"/>
        <family val="2"/>
      </rPr>
      <t>Monitoreo 15 de abril de 2016</t>
    </r>
    <r>
      <rPr>
        <sz val="12"/>
        <color theme="1"/>
        <rFont val="Arial"/>
        <family val="2"/>
      </rPr>
      <t xml:space="preserve">
1. Esta actividad esta cumplida, a la fecha se trabajan los planes de acción dentro del aplicativo KAWAK y su seguimiento  se ejecuta por medio de esta herramienta.  
2. teniendo en cuenta la implementación del aplicativo se hace necesario ajustar nuevamente la guía correspondiente a esta actividad. se realizara para el segundo semestre de 2016.
3. Se ha realizado la divulgación del modulo de plan de acción  a las personas responsables de su manejo se ha hecho de manera presencial y se han dado a conocer por medio de videos tutoriales. 
</t>
    </r>
    <r>
      <rPr>
        <b/>
        <sz val="12"/>
        <color theme="1"/>
        <rFont val="Arial"/>
        <family val="2"/>
      </rPr>
      <t>Monitoreo 5 de julio de 2016</t>
    </r>
    <r>
      <rPr>
        <sz val="12"/>
        <color theme="1"/>
        <rFont val="Arial"/>
        <family val="2"/>
      </rPr>
      <t xml:space="preserve">
Se continua con los controles de manera trimestral, 
acciones:
1. El aplicativo KAWAK esta implementado al 100% para la Administración de los planes de acción. 
2. Se actualizo la Guía para la formulación, seguimiento y evaluación de los Planes de Acción en el mes de mayo, esta actividad a la fecha esta cumplida, pero se incluye la acción de crear un instructivo para el manejo de la herramienta. 
3. Esta actividad esta planeada para el segundo semestre. 
La calificación residual se mantiene. 
</t>
    </r>
    <r>
      <rPr>
        <b/>
        <sz val="12"/>
        <color theme="1"/>
        <rFont val="Arial"/>
        <family val="2"/>
      </rPr>
      <t xml:space="preserve">Monitoreo 31 de octubre de 2016
</t>
    </r>
    <r>
      <rPr>
        <sz val="12"/>
        <color theme="1"/>
        <rFont val="Arial"/>
        <family val="2"/>
      </rPr>
      <t xml:space="preserve">Teniendo en cuenta los cambios en la estructura organizacional, el cambio de enfoque del direccionamiento, la meta de establecer un banco de proyectos, es de considerar que esta socialización se haga de manera informativa no de aplicación y que se revise la continuidad de la guía respectiva para no ir en contra de los nuevos lineamientos estratégicos que están por salir en el nuevo direccionamiento 2016-2020.
</t>
    </r>
    <r>
      <rPr>
        <b/>
        <sz val="12"/>
        <color theme="1"/>
        <rFont val="Arial"/>
        <family val="2"/>
      </rPr>
      <t xml:space="preserve">
Monitoreo a 31 de diciembre de 2016
</t>
    </r>
    <r>
      <rPr>
        <sz val="12"/>
        <color theme="1"/>
        <rFont val="Arial"/>
        <family val="2"/>
      </rPr>
      <t>Mediante correos electrónicos de diciembre de 2016 se divulgó la manera en que debían ser elaborados los planes de acción. así mismo el viernes 13 de enero se realizó una sensibilización a los equipos operativos de los procesos en donde se recordaron tales directrices. Finalmente se envió un correo por parte del Director de políticas Publicas y planeación y sus subdirecciones , dando lineamientos frente a la alineación de los planes de priorización con los de  acción.</t>
    </r>
  </si>
  <si>
    <t>MONITOREO A LOS RIESGOS - 2017</t>
  </si>
  <si>
    <t xml:space="preserve">1. Mecanismos de articulación y comunicación con otras dependencias de la institución para mejorar el traspaso de información.
</t>
  </si>
  <si>
    <r>
      <rPr>
        <b/>
        <sz val="12"/>
        <color theme="1"/>
        <rFont val="Arial"/>
        <family val="2"/>
      </rPr>
      <t>Monitoreo 31 de Marzo de 2017.</t>
    </r>
    <r>
      <rPr>
        <sz val="12"/>
        <color theme="1"/>
        <rFont val="Arial"/>
        <family val="2"/>
      </rPr>
      <t xml:space="preserve">
En reevaluación realizada y teniendo en cuenta los resultados del plan de acción 2016 que fueron administrados en la herramienta KAWAK en las direcciones nacionales se decidió disminuir la probabilidad de ocurrencia y el impacto del mismo ya que no ha ocurrido y que bajo las actuales circunstancias en caso de darse el impacto es mínimo debido al conocimiento histórico y más empoderado de los líderes que toman decisiones a nivel institucional.
Finalmente, en cuanto a las acciones de control, a la fecha todas las direcciones nacionales tienen su plan de acción en KAWAK y 20 seccionales. Las restantes 15 se encuentran en proceso de registro. El 23 de marzo fue actualizada la guía de plan de acción y el formato respectivo. Se divulgo a través de videos en carpetas compartidas con los servidores encargados de la formulación del plan de acción.
</t>
    </r>
    <r>
      <rPr>
        <b/>
        <sz val="12"/>
        <color theme="1"/>
        <rFont val="Arial"/>
        <family val="2"/>
      </rPr>
      <t>Monitoreo  a 30 de Junio de 2017</t>
    </r>
    <r>
      <rPr>
        <sz val="12"/>
        <color theme="1"/>
        <rFont val="Arial"/>
        <family val="2"/>
      </rPr>
      <t xml:space="preserve">
Actualmente en el sistema se encuentran registrados los planes de acción a nivel nacional. Para el caso de las seccionales contiene los compromisos relacionados con la atención a víctimas y la gestión contractual. se ha presentado inconveniente con las actividades de investigación  propiamente debido a que los planes de priorización que equivalen a los mismo planes de acción no fueron aprobados en el primer semestre y dada su complejidad y extensión no serán registrados en KAWAK. Para la próxima vigencia ese establecerá la manera única de llevar el control sobre esta gestión. Por el momento se medirá en conjunto la gestión y los resultados a través de los datos que generen los sistemas misionales de la entidad.
Se elimina el último control o acción de control debido a que se debe unificar primero el mecanismo de seguimiento a la gestión institucional.
</t>
    </r>
    <r>
      <rPr>
        <b/>
        <sz val="12"/>
        <color theme="1"/>
        <rFont val="Arial"/>
        <family val="2"/>
      </rPr>
      <t xml:space="preserve">
Monitoreo a 30 de Septiembre de 2017
</t>
    </r>
    <r>
      <rPr>
        <sz val="12"/>
        <color theme="1"/>
        <rFont val="Arial"/>
        <family val="2"/>
      </rPr>
      <t xml:space="preserve">Se revisa la probabilidad antes de controles y debido a que no ha ocurrido ni se espera que lo haga en el transcurso de esta administración, se decide bajar a “1”. 
Posterior a los controles existentes y teniendo en cuenta que estos, establecen condiciones para que estos planes no sean tan inflexibles para que así la planeación pueda ajustarse de acuerdo a los inconvenientes que lleguen a presentarse, se decide bajar su impacto de mayor a moderado.
Ahora bien en cuanto a las acciones de control, este riesgo posee los siguientes:
• Implementación de un nuevo sistema integrado de información para la gestión (kawak).
Se mantiene y ha generado que las áreas informen de manera formal la necesidad de modificar lo programado y no lo pudieran hacer de manera directa sobre la matriz de Excel. Así mismo ha optimizado la generación de reporte de estado y avance de cada uno de los planes.
• Ajustar la Guía de Formulación, seguimiento y evaluación de los planes de acción (esta acción ya está cumplida).
Esta guía se actualiza regularmente debido a los cambios en la planeación y a su estructura. Debido a la incorporación de los planes de priorización y al SIGOB se deberá revisar nuevamente y hasta el primer trimestre del año 2018.
• Realizar divulgación de la metodología de evaluación y seguimiento integral
Se elimina el último control o acción de control debido a que se debe unificar primero el mecanismo de seguimiento a la gestión institucional.
</t>
    </r>
    <r>
      <rPr>
        <b/>
        <sz val="12"/>
        <color theme="1"/>
        <rFont val="Arial"/>
        <family val="2"/>
      </rPr>
      <t xml:space="preserve">
Monitoreo a 31 de Diciembre de 2017
</t>
    </r>
    <r>
      <rPr>
        <sz val="12"/>
        <color theme="1"/>
        <rFont val="Arial"/>
        <family val="2"/>
      </rPr>
      <t xml:space="preserve">Al cierre del 31 de Diciembre se contaba con un registro de planes del 53,%. lo cual no representaba un avance grande debido a algunas complicaciones para consolidar información y soportes por parte de las áreas. 
Teniendo en cuenta que para el 2018 se pretende cambiar el sistema de administración de los planes, tanto el riesgo como los controles deberán ser modificados. 
No se ha materializado el riesgo debido a que si bien se han identificado variaciones de porcentajes de ejecución, estos han sido avisados por los responsables y en muchos casos ajustados por los administradores del sistema según las acciones a ejecutar.
</t>
    </r>
    <r>
      <rPr>
        <b/>
        <sz val="12"/>
        <color theme="1"/>
        <rFont val="Arial"/>
        <family val="2"/>
      </rPr>
      <t xml:space="preserve">
</t>
    </r>
  </si>
  <si>
    <r>
      <rPr>
        <b/>
        <sz val="12"/>
        <color theme="1"/>
        <rFont val="Arial"/>
        <family val="2"/>
      </rPr>
      <t>Monitoreo 31 de Marzo de 2017.</t>
    </r>
    <r>
      <rPr>
        <sz val="12"/>
        <color theme="1"/>
        <rFont val="Arial"/>
        <family val="2"/>
      </rPr>
      <t xml:space="preserve">
Se realizó nuevamente la valoración del control existente así como también la calificación del riesgo. No hubo cambios frente a este nuevo análisis. En cuanto a la acción del control se unificó en un solo procedimiento o documento la estandarización de la metodología de trabajo de las políticas públicas en la entidad y su seguimiento y evaluación. El documento se llama "procedimiento del Ciclo de Políticas Publicas" el cual se encuentra en proceso de formalización.
Así mismo hay que mencionar que fruto del trabajo en conjunto con la Subdirección de Talento Humano, una de las políticas en proceso de implementación como lo está de evaluación de desempeño a servidores provisionales ya se encuentra en operación. La política de priorización y los planes de acción se han alineado buscando su unificación. Aunque esto requiere unificación de instrumentos y estructura, este año se dio un primer paso y a nivel seccional serán evaluadas por el cumplimiento a sus planes de priorización. 
</t>
    </r>
    <r>
      <rPr>
        <b/>
        <sz val="12"/>
        <color theme="1"/>
        <rFont val="Arial"/>
        <family val="2"/>
      </rPr>
      <t>Monitoreo 30 de junio de 2017.</t>
    </r>
    <r>
      <rPr>
        <sz val="12"/>
        <color theme="1"/>
        <rFont val="Arial"/>
        <family val="2"/>
      </rPr>
      <t xml:space="preserve">
Se continua con el retraso en la aprobación del Procedimiento "Ciclo de la Política Publica" debido inicialmente al cambio de la estructura organizacional de la entidad y al cambio del mapa de procesos el cual fue aprobado en comité de coordinación del SGI realizado en junio. Estos cambios afectan dependencias y responsabilidades por ende debe ajustarse. Así mismo se debe esperar el cambio interno en la dirección de políticas públicas para verificar los cambios en el documento.
En lo que respecta al riesgo, se ha fortalecido el trabajo en conjunto entre diversas áreas. Como prueba de esto, está la construcción de las metas de SIGOB internas y de Articulación con la Policía Nacional en las cuales se encuentran comprometidas diversas áreas de la entidad. 
El riesgo se mantiene en el mismo nivel de evaluación y con los mismos controles. No se ha materializado a la fecha.
</t>
    </r>
    <r>
      <rPr>
        <b/>
        <sz val="12"/>
        <color theme="1"/>
        <rFont val="Arial"/>
        <family val="2"/>
      </rPr>
      <t xml:space="preserve">Monitoreo 30 de Septiembre de 2017.
</t>
    </r>
    <r>
      <rPr>
        <sz val="12"/>
        <color theme="1"/>
        <rFont val="Arial"/>
        <family val="2"/>
      </rPr>
      <t xml:space="preserve">En lo que respecta al riesgo, no se ha materializado a pesar de que los dos  controles propuestos: 
1. Estandarización de metodología de trabajo para el diseño e implementación de políticas institucionales de corto, mediano y largo plazo. 
2. Definir mecanismos de evaluación de las políticas institucionales propuestas para identificar los ajustes necesarios.
No se han podido implementar debido a las siguientes circunstancias:
• Falta de tiempo para revisar el borrador existente del procedimiento de ciclo de política.
• Necesidad de ajustar primero la caracterización del proceso de acuerdo con el cambio al mapa de procesos.
• Cambios en la estructura de la Dirección de Políticas y Estrategia.
Por lo anterior se decide establecer un nuevo plazo para el establecimiento de esta documentación siendo el 31 de marzo de 2018.
El riesgo se mantiene en el mismo nivel de evaluación y con los mismos controles. 
</t>
    </r>
    <r>
      <rPr>
        <b/>
        <sz val="12"/>
        <color theme="1"/>
        <rFont val="Arial"/>
        <family val="2"/>
      </rPr>
      <t xml:space="preserve">Monitoreo a 31 de Diciembre de 2017
</t>
    </r>
    <r>
      <rPr>
        <sz val="12"/>
        <color theme="1"/>
        <rFont val="Arial"/>
        <family val="2"/>
      </rPr>
      <t xml:space="preserve">El riesgo no se ha materializado. Cada una de las políticas o directrices que se han formulado e implementado, han contado con el apoyo directo del señor Fiscal General de la Nación.
La construcción de la documentación que entraría a ser parte de los controles de este riesgo, esta pendiente a la formalización de la caracterización del proceso y a lineamientos generales que se emitan al respecto.
</t>
    </r>
  </si>
  <si>
    <t>MONITOREO A LOS RIESGOS - 2018</t>
  </si>
  <si>
    <t xml:space="preserve">1. Implementar la Herramienta SIGOB para la administración de los planes de acción.
</t>
  </si>
  <si>
    <t>2. Tomar decisiones gerenciales no acordes con la realidad de los distintos procesos o áreas de la institución</t>
  </si>
  <si>
    <r>
      <rPr>
        <b/>
        <sz val="12"/>
        <color theme="1"/>
        <rFont val="Arial"/>
        <family val="2"/>
      </rPr>
      <t>Monitoreo 17 de Abril de 2018.</t>
    </r>
    <r>
      <rPr>
        <sz val="12"/>
        <color theme="1"/>
        <rFont val="Arial"/>
        <family val="2"/>
      </rPr>
      <t xml:space="preserve">
Teniendo en cuenta el ajuste a la caracterización y la documentación del sistema, las dos acciones formuladas anteriormente se verán unificada a la construcción y actualización del documento de "formulación, seguimiento y evaluación del Plan de Acción" en donde se unificaran los pasos para la formulación de la planeación institucional. Lo anterior se espera a más tardar el 30 de Junio del año en curso.
Este riesgo debe ser analizado junto con el siguiente debido a que son similares. Sin embargo se analizará una vez actualizada la caracterización.
Se Establecer una única acción que será:
“Actualizar el documento que da lineamientos para la formulación de los planes de acción institucionales”
</t>
    </r>
    <r>
      <rPr>
        <b/>
        <sz val="12"/>
        <color theme="1"/>
        <rFont val="Arial"/>
        <family val="2"/>
      </rPr>
      <t xml:space="preserve">
Monitoreo 10 de Julio de 2018,
</t>
    </r>
    <r>
      <rPr>
        <sz val="12"/>
        <color theme="1"/>
        <rFont val="Arial"/>
        <family val="2"/>
      </rPr>
      <t xml:space="preserve">Se analizaron los dos riesgos y se determinó que el segundo es una consecuencia del primero, además que su naturaleza es similar por ende se decidió eliminar el segundo colocándolo como una consecuencia del primero. Lo anterior se realiza también con el fin de simplificar y concentrar las acciones en mitigación o evitar riesgos con una única naturaleza y evitar. Una vez sea actualizado el nuevo documento de administración de riesgos se evaluaran los riesgos frente al objetivo de la nueva caracterización.
Se toma esta decisión de esperar el nuevo procedimiento debido a que este alineará mejor el análisis de controles frente a causas haciendo directa la relación de ataque de los controles identificados a las causas generadoras de los riesgos y asi llegar a un mejor análisis y gestión  preventiva de los riesgos identificados.
En cuanto a la valoración inherente del riesgo unificado, su probabilidad se reduce a nivel 3 debido a que en la actual administración esto no se ha presentado. El hecho de tener un direccionamiento estratégico claro, centrado en metas concretas y a las cuales se les realiza seguimiento mínimo anual, ofrece una estabilidad de las políticas y lineamientos para su obtención. 
En cuanto a la acción:
“Actualizar el documento que da lineamientos para la formulación de los planes de acción institucionales”
Ya se cuenta con un borrador para aprobación del Líder del proceso. Esta solicitud  se remitió a su correo y se está a espera de su aprobación y correspondiente actualización. Pasa a ser un procedimiento el cual actualiza el vocabulario y metodología de la formulación de los planes de acción institucionales.
El riesgo continúa con igual valoración posterior a controles debido a que el impacto no se modificaría.
</t>
    </r>
    <r>
      <rPr>
        <b/>
        <sz val="12"/>
        <color theme="1"/>
        <rFont val="Arial"/>
        <family val="2"/>
      </rPr>
      <t xml:space="preserve">Monitoreo 22 de Octubre de 2018,
</t>
    </r>
    <r>
      <rPr>
        <sz val="12"/>
        <color theme="1"/>
        <rFont val="Arial"/>
        <family val="2"/>
      </rPr>
      <t xml:space="preserve">La realidad institucional integra directrices (planeación), ejecución y control. La integración de retos a nivel de cada área y el aporte directo al direccionamiento estratégico de la entidad, evita que las políticas o lineamientos de gestión se alejen de la planeación y no sean medibles.
Políticas como intervención temprana, protocolo de violencia sexual, productos logrados en conjunto con la Policia Nacional, los cuales se encuentran formulados en una herramienta que permite monitoreo y control en distintas instancias, genera la solidez y trazabilidad de las directrices establecidas en la entidad. 
Los planes de acción seccionales por ejemplo, se basan en la estructura de delitos priorizados en el direccionamiento, también evidencian esta alineación. Lo anterior aporta a la no materialización del riesgo durante el tercer trimestre del año, razón por la cual continua con la misma valoración inherente y residual.
Acción determinada y estado: El 19 de Julio de 2018 fue registrado en el BIT el nuevo procedimiento para la formulación, ejecución y seguimiento  a la planeación estratégica, El cual fue divulgado mediante videos y correo electrónico. Este documento integra la nueva metodología de administración de los planes de acción en la entidad. Se está a la espera de recibir una nueva propuesta que complemente este documento, integrando el tema de agenda del Fiscal General.
El riesgo continúa con igual valoración posterior a controles debido a que el impacto no se modificaría.
</t>
    </r>
    <r>
      <rPr>
        <b/>
        <sz val="12"/>
        <color theme="1"/>
        <rFont val="Arial"/>
        <family val="2"/>
      </rPr>
      <t>Monitoreo 14 de Diciembre de 2018.</t>
    </r>
    <r>
      <rPr>
        <sz val="12"/>
        <color theme="1"/>
        <rFont val="Arial"/>
        <family val="2"/>
      </rPr>
      <t xml:space="preserve">
El 10 de diciembre se aprobó y registró en el BIT el procedimiento "Ciclo de Políticas Publicas" el cual busca que la generación y seguimiento a políticas que se implementen en la entidad, sean revisados y evaluados frente a su utilidad y permanencia en el tiempo de acuerdo con la realidad de la entidad y a los resultados alcanzados. Lo anterior evita o mitiga la generación y continuidad de políticas que no tengan el resultado o impacto esperado para la institución.
El riesgo no se ha materializado. En el entendido que la información solicitada a las áreas en caso de requerirse, se ha generado de fuentes únicas como los sistemas de información misionales además de estar alineadas con el direccionamiento estratégico de la Entidad. 
</t>
    </r>
  </si>
  <si>
    <r>
      <rPr>
        <b/>
        <sz val="12"/>
        <color theme="1"/>
        <rFont val="Arial"/>
        <family val="2"/>
      </rPr>
      <t>Monitoreo 17 de Abril de 2018.</t>
    </r>
    <r>
      <rPr>
        <sz val="12"/>
        <color theme="1"/>
        <rFont val="Arial"/>
        <family val="2"/>
      </rPr>
      <t xml:space="preserve">
El riesgo no se ha materializado. la accion implentada ha ayudado a que el riesgo no se materialice. sin embrago es necesario replantear la acción devido a que a partir de 2018 no se manejará el aplicativoKAWAK, en cambio se manejará el SIGOB el cual articula distintas metas institucionales. por ende esta será la nueva acción.
"Implementar la Herramienta SIGOB para la administración de los planes de acción.
</t>
    </r>
    <r>
      <rPr>
        <b/>
        <sz val="12"/>
        <color theme="1"/>
        <rFont val="Arial"/>
        <family val="2"/>
      </rPr>
      <t>Monitoreo 10 de Julio de 2018,</t>
    </r>
    <r>
      <rPr>
        <sz val="12"/>
        <color theme="1"/>
        <rFont val="Arial"/>
        <family val="2"/>
      </rPr>
      <t xml:space="preserve">
A la fecha se cuenta con el registro de 47 metas intermedias en la aplicación SIGOB. Esto incluye 28 planes de priorización que representan el plan de acción de las seccionales. Así mismo se debe mencionar que la estructura de los planes se ha ajustado para estandarizar elementos de planeación estratégica tales como meta general, meta intermedia, agrupadores, etc).
Se espera que esta herramienta administre los planes internos y metas que se construyan entre entidades como por ejemplo la policía nacional. 
Lo anterior unido a una revisión frecuente por parte del nivel directivo, evitará la materialización del riesgo que a la fecha continua sin materializarse.
Su valoración continúa con su valoración anterior. 
</t>
    </r>
    <r>
      <rPr>
        <b/>
        <sz val="12"/>
        <color theme="1"/>
        <rFont val="Arial"/>
        <family val="2"/>
      </rPr>
      <t>Monitoreo 22 de Octubre de 2018,</t>
    </r>
    <r>
      <rPr>
        <sz val="12"/>
        <color theme="1"/>
        <rFont val="Arial"/>
        <family val="2"/>
      </rPr>
      <t xml:space="preserve">
Durante el mes de septiembre se realizó el tercer encuentro de directores en Armenia, con el propósito de revisar los avances y resultados parciales del direccionamiento estratégico, documento que es la base de la planeación y compromiso institucional durante el periodo del actual Fiscal General de la Nación. Este seguimiento evidencia el compromiso de la alta dirección con las directrices estrategias y demuestra el control regular que se le realiza a la entidad.
Actualmente la Dirección de Políticas y Estrategia está construyendo el informe del segundo año de gestión del Fiscal General, el cual se basa en los avances logrados en las distintas metas intermedias y generales establecidas en el aplicativo SIGOB.
En cuanto a la acción: Implementar la Herramienta SIGOB para la administración de los planes de acción. A la fecha se continúan realizando los reportes mensuales al despacho del Fiscal General de la Nacion. Soportes se hacen de manera automática por el aplicativo, demostrando así recurrencia en el uso de la herramienta.
Su valoración continúa sin modificación alguna.
</t>
    </r>
    <r>
      <rPr>
        <b/>
        <sz val="12"/>
        <color theme="1"/>
        <rFont val="Arial"/>
        <family val="2"/>
      </rPr>
      <t xml:space="preserve">
Monitoreo 14 de Diciembre de 2018.
</t>
    </r>
    <r>
      <rPr>
        <sz val="12"/>
        <color theme="1"/>
        <rFont val="Arial"/>
        <family val="2"/>
      </rPr>
      <t xml:space="preserve">Durante este trimestre y de manera complementaria a las metas intermedias programadas como parte del plan de acción 2018 de la entidad, se incluyó en el sistema, los compromisos establecidos en la reunión nacional de seguimiento al Direccionamiento Estratégico realizado en armenia. En estas se registraron los más de 200 compromisos establecidos para los directores  nacionales y seccionales. lo anterior evidencia el continuo seguimiento que la alta dirección realiza a su estrategia institucional y el compromiso nacional de aportar a los compromisos que como institución se realizan a la comunidad y partes interesadas.
El riesgo no se ha materializado.
</t>
    </r>
  </si>
  <si>
    <t>1. Revisar la documentación relacionada con la planeación estratégica con el fin de realizar los ajustes a la misma de ser necesario</t>
  </si>
  <si>
    <t xml:space="preserve">1. 20 de Diciembre de 2019
</t>
  </si>
  <si>
    <t xml:space="preserve">1. Durante la vigencia 2019
</t>
  </si>
  <si>
    <t xml:space="preserve">1. Uso inadecuado de la imagen institucional </t>
  </si>
  <si>
    <t xml:space="preserve">1. Dar directrices sobre el uso adecuado de la imagen de la entidad.
2. Asesorar y acompañar en el uso adecuado de la imagen Institucional en cada estrategia de comunicación que implemente la entidad.
</t>
  </si>
  <si>
    <t xml:space="preserve">1. Actualizar el Manual de Identidad Visual. 
2. Socializar a través de los canales internos de comunicación tips sobre el uso adecuado de la imagen institucional. </t>
  </si>
  <si>
    <t>1. 31 de Diciembre de 2019.
2. Semestral</t>
  </si>
  <si>
    <r>
      <t xml:space="preserve">Monitoreo del 9 de abril de 2019 
</t>
    </r>
    <r>
      <rPr>
        <sz val="9"/>
        <color indexed="8"/>
        <rFont val="Arial"/>
        <family val="2"/>
      </rPr>
      <t xml:space="preserve">Durante el primer semestre, a través del correo el electrónico del 14 de enero de 2019, se socialziaron las directrices sobre la distribución y el uso de los nuevos pendones y bakings institucionales para fijar durante las declaraciones que conceden los directores seccionales, el Fiscal General o la Vicefiscal a los medios de comunicación. 
También en el semestre se informará, mediante correo electrónico, a la persona responsable de este proceso, los aspectos que se deben tener en cuenta para mantener actualizado este documento que guía el uso de la imagen institucional. Es de anotar que durante el primer semestre del año no se materializó este riego.
</t>
    </r>
    <r>
      <rPr>
        <b/>
        <sz val="9"/>
        <color indexed="8"/>
        <rFont val="Arial"/>
        <family val="2"/>
      </rPr>
      <t xml:space="preserve">Monitoreo del 18 de julio de 2019 
</t>
    </r>
    <r>
      <rPr>
        <sz val="9"/>
        <color indexed="8"/>
        <rFont val="Arial"/>
        <family val="2"/>
      </rPr>
      <t xml:space="preserve">Durante el segundo trimestre, a través del correo el electrónico se informó a la persona responsable de este manual de identidad visual, los aspectos a tener en cuenta en su actualización. Así mismo se atendieron consultas respecto al uso adecuado de la imagen institucional en diferentes piezas graficas.
El riesgo no se ha materializado a la fecha, continua con la misma calificación.
</t>
    </r>
    <r>
      <rPr>
        <b/>
        <sz val="9"/>
        <color indexed="8"/>
        <rFont val="Arial"/>
        <family val="2"/>
      </rPr>
      <t>Monitoreo del 07 de Octubre de 2019 
C</t>
    </r>
    <r>
      <rPr>
        <sz val="9"/>
        <color indexed="8"/>
        <rFont val="Arial"/>
        <family val="2"/>
      </rPr>
      <t xml:space="preserve">ontroles: 1) Dar directrices sobre el uso adecuado de la imagen de la entidad
2) Asesorar y acompañar en el uso adecuado de la imagen Institucional en cada estrategia de comunicación que implemente la entidad.
Durante el tercer trimestre este riesgo no se ha materializado y su calificación residual se mantiene.
Acciones: 1) Actualizar el Manual de Identidad Visual: el 10 julio del presente año se actualizó el Manual de Identidad Visual. El documento se ajustó de acuerdo con las observaciones realizadas por la Dirección del Cuerpo Técnico de Investigación que se relaciona con el cambio del color del uniforme de policía judicial. Debido a que esta acción ya se cumplió se procede a eliminarla. 
2) Socializar a través de los canales internos de comunicación tips sobre el uso adecuado de la imagen institucional: se solicita ajustar esta acción con la siguiente redacción: “Dar lineamientos frente al uso de la imagen institucional”. 
En septiembre autorizamos, con los criterios del manual de identidad, el uso de la imagen en un CAF móvil (bus) que le donó la Gobernación de Boyacá a la entidad. 
•	El 25 de septiembre de 2019 la Entidad alertó sobre un documento falso que circuló en Tolima.
https://twitter.com/FiscaliaCol/status/1176946588398313475
•	El 6 de septiembre de 2019 la Entidad alertó a través de sus redes sociales frente al uso inadecuado de la imagen institucional en un tuit que se publicó en el municipio de Lebrija. 
https://twitter.com/FiscaliaCol/status/1170062862699630594
•	El 26 de agosto de 2019 la Entidad alertó sobre la autenticidad de un documento que circuló en redes sociales del Centro Estratégico de Análisis Criminal. 
https://twitter.com/FiscaliaCol/status/1166027712131162112
•	El 10 de julio de 2019 la Entidad alertó sobre un comunicado falso que circuló en redes sociales con el logo de la entidad. 
https://twitter.com/FiscaliaCol/status/1149018250933653505
El riesgo no se ha materializado a la fecha, continua con la misma calificación.
</t>
    </r>
  </si>
  <si>
    <r>
      <t xml:space="preserve">Monitoreo 30 de enero de 2017
Este monitoreo corresponde al cuarto trimestre de 2016
</t>
    </r>
    <r>
      <rPr>
        <sz val="12"/>
        <color indexed="8"/>
        <rFont val="Arial"/>
        <family val="2"/>
      </rPr>
      <t xml:space="preserve">Los dos controles establecidos se mantienen y se cuenta con sus evidencias. 
Para las acciones se eliminaron tres de ellas las cuales quedan registrada se el acta del presente monitoreo. 
A la fecha el riesgo no se ha materializado y su calificación residual se mantiene. 
Se llevara a cabo una revisión al mapa de riesgos de proceso para validar e identificar nuevos riesgos con el apoyo de la Subdirección de Planeación.      
</t>
    </r>
    <r>
      <rPr>
        <b/>
        <sz val="12"/>
        <color indexed="8"/>
        <rFont val="Arial"/>
        <family val="2"/>
      </rPr>
      <t xml:space="preserve">Monitoreo 04 de agosto de 2017
</t>
    </r>
    <r>
      <rPr>
        <sz val="12"/>
        <color indexed="8"/>
        <rFont val="Arial"/>
        <family val="2"/>
      </rPr>
      <t xml:space="preserve">Los tres controles establecidos se mantienen. En cuanto a las acciones estas se han cumplido y se mantienen su registro queda en el acta del respectivo monitoreo.     
A la fecha el riesgo no se ha materializado y su calificación residual se mantiene.              
</t>
    </r>
    <r>
      <rPr>
        <b/>
        <sz val="12"/>
        <color indexed="8"/>
        <rFont val="Arial"/>
        <family val="2"/>
      </rPr>
      <t xml:space="preserve">Monitoreo 12 de octubre de 2017    </t>
    </r>
    <r>
      <rPr>
        <sz val="12"/>
        <color indexed="8"/>
        <rFont val="Arial"/>
        <family val="2"/>
      </rPr>
      <t xml:space="preserve">  
Se mantienen los controles se mantienen          
La acción  4 se cumple de manera mensual y la acción No. 5 esta pendiente para cumplir para el segundo semestre.            
No se ha materializado el riesgo y su calificación residual se mantiene.   
                                                                                                                                                                    </t>
    </r>
    <r>
      <rPr>
        <b/>
        <sz val="12"/>
        <color indexed="8"/>
        <rFont val="Arial"/>
        <family val="2"/>
      </rPr>
      <t xml:space="preserve">Monitoreo 18 de enero de 2018 
</t>
    </r>
    <r>
      <rPr>
        <sz val="12"/>
        <color indexed="8"/>
        <rFont val="Arial"/>
        <family val="2"/>
      </rPr>
      <t xml:space="preserve">Los tres controles establecidos se mantienen.   
La acción 4 se cumple de manera mensual y la acción No. 5 se cumplió a través del tip que se envió por correo electrónico y se fijo como fondo de escritorio de los equipo de la entidad sobre el cambio de logo institucional en todas las piezas digitales y físicas (del logo de 25 años al logo convencional.) El correo masivo se envío el 26 de diciembre de 2017. 
No se ha materializado el riesgo y su calificación residual se mantiene.                                                                                                                                                                                                                                                                                                      </t>
    </r>
  </si>
  <si>
    <r>
      <rPr>
        <b/>
        <sz val="12"/>
        <color indexed="8"/>
        <rFont val="Arial"/>
        <family val="2"/>
      </rPr>
      <t>27/07/2015.</t>
    </r>
    <r>
      <rPr>
        <sz val="12"/>
        <color indexed="8"/>
        <rFont val="Arial"/>
        <family val="2"/>
      </rPr>
      <t xml:space="preserve">  Se realizaron dos capacitaciones de Redacción en el mes de Febrero de 2015.
</t>
    </r>
    <r>
      <rPr>
        <b/>
        <sz val="12"/>
        <color indexed="8"/>
        <rFont val="Arial"/>
        <family val="2"/>
      </rPr>
      <t xml:space="preserve">Seguimiento 14 de octubre de 2015. </t>
    </r>
    <r>
      <rPr>
        <sz val="12"/>
        <color indexed="8"/>
        <rFont val="Arial"/>
        <family val="2"/>
      </rPr>
      <t xml:space="preserve">
1. El taller de redacción se realizara en el mes de noviembre. 
2. Esta actividad no se ha cumplido, pero ya esta el proyecto de oficio de solicitud. 
3. Se cuenta con el procedimiento de comunicación externa donde se encuentra descrito el mecanismo de edición de noticias que elaboran los periodistas y el cual se hace de manera permanente.  
</t>
    </r>
    <r>
      <rPr>
        <b/>
        <sz val="12"/>
        <color indexed="8"/>
        <rFont val="Arial"/>
        <family val="2"/>
      </rPr>
      <t>Seguimiento 23 de diciembre de 2015</t>
    </r>
    <r>
      <rPr>
        <sz val="12"/>
        <color indexed="8"/>
        <rFont val="Arial"/>
        <family val="2"/>
      </rPr>
      <t xml:space="preserve">
1. el taller de redacción periodística se realizó el 4 de diciembre  con la participación de 35 servidores de la dirección. 
2. Se envió oficio de solicitud de capacitación el 15 de octubre de 2015 al departamento de formación y desarrollo quienes contestaron solicitando la cotización de las personas que dictarían los talleres para programarlos en el 2016. 
3. El procedimiento se actualizo el día 22 de diciembre de 2015. 
la Calificación residual se mantiene. </t>
    </r>
  </si>
  <si>
    <r>
      <rPr>
        <b/>
        <sz val="12"/>
        <color indexed="8"/>
        <rFont val="Arial"/>
        <family val="2"/>
      </rPr>
      <t>Monitoreo 6 de abril de 2016</t>
    </r>
    <r>
      <rPr>
        <sz val="12"/>
        <color indexed="8"/>
        <rFont val="Arial"/>
        <family val="2"/>
      </rPr>
      <t xml:space="preserve">
1. Esta actividad se cumplió para el año 2015. Para la vigencia de 2016 se mantendrá y se continuara de manera semestral.
2. Para esta actividad se oficio el 31 de marzo de 2016 al departamento de Altos Estudios con el fin de solicitar programas de formación para los funcionarios y servidores de la Dirección Nacional de Comunicaciones Prensa y Protocolo. 
3. Esta actividad esta pendiente.
</t>
    </r>
    <r>
      <rPr>
        <b/>
        <sz val="12"/>
        <color indexed="8"/>
        <rFont val="Arial"/>
        <family val="2"/>
      </rPr>
      <t xml:space="preserve">Monitoreo 12 de julio de 2016
</t>
    </r>
    <r>
      <rPr>
        <sz val="12"/>
        <color indexed="8"/>
        <rFont val="Arial"/>
        <family val="2"/>
      </rPr>
      <t xml:space="preserve">1. Los controles se mantienen y con la acción No. 3 se busca fortalecer el control No. 1. 
Con respecto al cumplimiento de las acciones se encontró lo siguiente:
1. Se realizó un taller y con este se busca fortalecer el control No. 2
2. No se ha recibido respuesta por parte del DAE, se reiterara al Departamento para continuar con la gestión.
3. La Dirección Nacional de Comunicaciones prensa y protocolo cuenta con unos cuadros estadísticos para el control de las actividades del proceso y está en proceso de formalización.
</t>
    </r>
    <r>
      <rPr>
        <b/>
        <sz val="12"/>
        <color indexed="8"/>
        <rFont val="Arial"/>
        <family val="2"/>
      </rPr>
      <t>Monitoreo 4 de noviembre de 2016</t>
    </r>
    <r>
      <rPr>
        <sz val="12"/>
        <color indexed="8"/>
        <rFont val="Arial"/>
        <family val="2"/>
      </rPr>
      <t xml:space="preserve">
los controles se mantienen y han sido efectivos para mitigar el riesgo. no se ha materializado el riesgo. 
con respecto a las acciones: 
A finales del mes de noviembre se va a realizar un taller de redacción, producción de prensa, radio y televisión. 
Para las capacitaciones por parte del DAE se incluirán para el próximo año en el Plan Anual de Capacitación. por esta razón esta acción será trabajada junto con la acción No. 1. por parte de la DNCPP
Con respecto a la acción No. 3 esta se esta llevando a cabo de manera mensual</t>
    </r>
  </si>
  <si>
    <t>1. No prestar el servicio de acuerdo con los lineamientos establecidos en el proceso</t>
  </si>
  <si>
    <t>Proceso</t>
  </si>
  <si>
    <t>1. Actualización de la Información documentada del proceso (procedimiento, manual, guías, instructivos y formatos) de acuerdo con las necesidades y gestionar el entendimiento de los mismo.
2. Gestionar la actualización cuando sea necesario de los sistemas de información que soportan las actividades del proceso (Centro de contacto, SUIP, FNF).
3.  Realizar acompañamiento a las Direcciones Seccionales en la implementación de los lineamientos de atención.</t>
  </si>
  <si>
    <t>1. Revisión y ajustes a la documentación del proceso.
2. Seguimiento al cumplimiento de los requerimientos realizados  para los ajustes de los sistemas misionales.
3. Acompañamiento a través de Video conferencias y charlas, memorandos e instructivos.</t>
  </si>
  <si>
    <t>1. Durante la vigencia 2019
2. Durante la vigencia 2019
3. Durante la vigencia 2019</t>
  </si>
  <si>
    <t>1. Formatos solicitud de cambios.
2. Informe, acta, presentación o reporte.
3. Correos, actas y listas de asistencia.</t>
  </si>
  <si>
    <t xml:space="preserve">1. Vencimiento de términos dispuestos en la Ley o en tratados internacionales vigentes. 
</t>
  </si>
  <si>
    <t>RIESGO DE CUMPLIMIENTO</t>
  </si>
  <si>
    <t>E</t>
  </si>
  <si>
    <t>1. Alertas en sistemas de información misionales o en bases de datos. 
2. Aplicación de listas de chequeo de informes de PJ.
3. Verificación con Cancillería acerca del pronunciamiento de la formalización o traslado de las personas.</t>
  </si>
  <si>
    <t xml:space="preserve">1. Gestionar  con la Dirección de Planeación y Desarrollo y  la Subdirección de Tecnologías de la Información la implementación del módulo de audiencias en el sistema de información misional en línea con el Consejo Superior de la Judicatura, con el fin de agilizar la solicitud,  asignación  y cancelación de audiencias,  y  que a su vez desde el sistema misional de la Fiscalía General de la Nación,  se facilite el acceso a las evidencias de la realización de las audiencias a través de un link o herramienta que permita consultar/descargar directamente las actas, vídeos y audios de las audiencias realizadas .
</t>
  </si>
  <si>
    <t xml:space="preserve"> 1. Año 2019 y 2020 </t>
  </si>
  <si>
    <t>1. Controles de asistencia</t>
  </si>
  <si>
    <t xml:space="preserve"> 2. Suspensión o interrupción de la prestación del servicio de investigación penal.</t>
  </si>
  <si>
    <t>RIESGO OPERATIVO</t>
  </si>
  <si>
    <t xml:space="preserve">Teniendo en cuenta que el riesgo esta controlado y se encuentra en una zona residual de calificación baja no se implementan acciones de tratamiento. </t>
  </si>
  <si>
    <t>3. Pérdida de expedientes penales en archivos de gestión.</t>
  </si>
  <si>
    <t xml:space="preserve">Confrontar el inventario de expedientes penales que se encuentran en los archivos de gestión contra los reportes de los sistemas de información misionales, de acuerdo a los siguientes porcentajes:
- Realizar un 10% de seguimiento del total de los despachos fiscales en el nivel central  
- Realizar seguimientos en la Delegada Seguridad Ciudadana (35 seccionales), así: 
De 1 a 100 despachos el 10%
De 101 a 300 despachos 7%
Más de 301 despachos 5% 
Esta actividad se lleva a cabo de manera semestral por los Arquitectos de Transformación de cada una de las áreas que conforman el proceso a nivel nacional, lo anterior, con el propósito de verificar si se ha presentado o no la pérdida de expedientes, dejando como evidencia de esta actividad la lista de chequeo aplicada o acta del seguimiento. </t>
  </si>
  <si>
    <t xml:space="preserve"> 1. Cuando un servidor de un despacho de fiscal o en seguimiento realizados por los Arquitectos de Transformación se evidencie la falta de un expediente  o alguna (s) de las carpetas que conforman el expediente ya sea físico o virtual,  reportará al  jefe inmediato lo sucedido con el fin de se  tome las  medidas necesarias ( Antes de decidir la reconstrucción o instaurar la denuncia  por pérdida del expediente o alguna de sus carpetas de las carpetas que lo conforme, se adelantará la búsqueda de la (s) carpetas , se sugiere desde el registro de las asignaciones,  verificación de las actuaciones registradas, verificación en la página de la Rama Judicial, verificación en los registros de las transferencias documentales o préstamos realizados.) </t>
  </si>
  <si>
    <t>1. 2019- 2020</t>
  </si>
  <si>
    <t xml:space="preserve">1. Acta, Control de Asistencia, Correo Electrónico o Denuncia. 
</t>
  </si>
  <si>
    <t>4. Que se presente la pérdida del EMP, EF o su capacidad demostrativa  por factores externos (tales como Asonadas, incendios, inundaciones, atentados terroristas u otros) o por hurto del elemento físico.</t>
  </si>
  <si>
    <t xml:space="preserve">1. Registro de continuidad en el "formato registro cadena de custodia"  por parte de los intervinientes en la misma, cada  vez que haya cambio de custodio con el fin de cumplir los requisitos de validez de "Cadena de custodia" dentro del Manual de Cadena de custodia. 
2. Registro del EMP y EF en el sistema de información SPOA, por parte de los servidores que tengan acceso con usuario del SPOA en temas de cadena de custodia  con el fin de cumplir los requisitos de validez de "Cadena de custodia" dentro del Manual de Cadena de custodia.     
</t>
  </si>
  <si>
    <t xml:space="preserve">1. Revisar, ajustar y oficializar los lineamientos establecidos dentro de los documentos sobre el proceso administrativo para los almacenes transitorios. 
</t>
  </si>
  <si>
    <t xml:space="preserve">1. Segundo semestre de 2020, presentando avances trimestrales. </t>
  </si>
  <si>
    <t xml:space="preserve">1. Documento Oficializado </t>
  </si>
  <si>
    <t xml:space="preserve">3. No comparecencia del testigo o víctima a diligencia judicial </t>
  </si>
  <si>
    <t>OPERATIVO</t>
  </si>
  <si>
    <t xml:space="preserve">1. Solicitud mensual de recursos financieros por parte de las Unidades del Programa de Protección y Asistencia.
2. Gestión de las solicitudes de desplazamientos a diligenica judicial a través del aplicativo de gestión documental. </t>
  </si>
  <si>
    <t>1. Gestionar ante el I.C.B.F. el cuidado temporal de los NNA.
2.Monitoreo de los controles establecidos para este riesgo.</t>
  </si>
  <si>
    <t>Acta de Reunión, Asistencia Integral
Acta de Reunión, Asistencia Integral</t>
  </si>
  <si>
    <t>4. Lesión o muerte del candidato para evaluación Técnica de Amenza y Riesgo o beneficiario de la protección</t>
  </si>
  <si>
    <t>1.  Implementación de medidas de protección según el nivel del riesgo (Protección física, cambio de domicilio).
2. Seguimiento al cumplimiento de los términos en la presentación de  los informes de Evaluación Técnica de Amenaza y Riesgo y la elaboración de las actas a través de aplicativo del sistema de información del Subproceso de Portección.
3. Inducción y reinducción en medidas de seguridad y autoprotección a los benefiaciarios de la protección.</t>
  </si>
  <si>
    <t xml:space="preserve">
1.Revisar la estructura y tiempo en que se realizan las solicitudes de medidas preventivas a la PONAL.
2.Realizar monitoreo a los controles y acciones establecidos.</t>
  </si>
  <si>
    <t>31/12/2019
Trimestral</t>
  </si>
  <si>
    <t>1. Manejo inadecuado  al lugar de los hechos</t>
  </si>
  <si>
    <t>Riesgo Operativo</t>
  </si>
  <si>
    <t>1. Lista de chequeo revisión de informes 
2. Asignar el servidor de Policía Judicial en el grupo con base en su competencia</t>
  </si>
  <si>
    <t>1. Revisar de manera aleatoria que los registros relacionados con inspección a lugar de los hechos, cumplen con todos los requisitos establecidos. 
2. Capacitaciones virtuales teóricas,   sobre los lineamientos del Manual de Policía Judicial frente al manejo de lugar de los hechos.
3. Realizar prácticas en campo,  sobre los lineamientos del Manual de Policía Judicial frente al manejo de lugar de los hechos.
4. Hacer difusión de la documentación relacionada con el manejo del Lugar de los Hechos  (nuevos, modificados o eliminados) al equipo de trabajo.</t>
  </si>
  <si>
    <t>1. 2019-03
    2019-06
    2019-09
    2019-12
2. 2019-12
3. 2019-12
4. Según actualización de la documentación</t>
  </si>
  <si>
    <t>1. Revisar 10% de las Inspecciones realizadas en el trimestre. 
2. Por lo menos una capacitación anual por servidor (control de asistencia).
3. Por lo menos una capacitación anual por servidor (control de asistencia).
4. Número de difusiones por periodo (control de asistencia)</t>
  </si>
  <si>
    <t>2. Manejo inadecuado de los EMP y EF</t>
  </si>
  <si>
    <t>Lista de chequeo revisión de informes 
Seguimiento a los lineamientos establecidos por la documentación de Criminalistica para el análisis de EMP y EF
Seguimiento a lo lineamientos establecidos para el uso de elementos de protección
Lista de chequeo técnica para la Inspección al Lugar de los Hechos</t>
  </si>
  <si>
    <t>1. Capacitaciones virtuales teóricas  sobre manejo y preservación de EMP y EF.
2. Realizar prácticas en campo, sobre manejo y preservación de EMP y EF.
3. Diseñar e implementar herramienta de control de elementos de protección personal y embalaje existentes por Seccional.
4. Determinar el promedio de la necesidades de los elementos de protección personal y embalaje requeridos en cada Seccional</t>
  </si>
  <si>
    <t>1. 2019-12
2. 2019-12
3. 2019-12
4. 2019-12</t>
  </si>
  <si>
    <t>1. Capacitaciones virtuales teóricas realizadas (control de asistencia).
2. Capacitaciones prácticas en campo (control de asistencia). 
3. Grado de implementación de la herramienta. 
4. Porcentaje de información actualizada en la herramienta diseñada para tal fin.</t>
  </si>
  <si>
    <t xml:space="preserve"> 3. Análisis pericial no confiable</t>
  </si>
  <si>
    <t>Programa de mantenimiento, calificación, calibración y verificación de equipos e instrumentos. 
Lista de chequeo revisión de informes 
Seguimiento al cumplimiento de los lineamientos establecidos por el Manual de Procedimientos para  Cadena de Custodia para la recolección, embalaje y rotulado.
Seguimiento al cumplimiento de los lineamientos establecidos en la documentación de Criminalistica para el análisis de EMP y EF
Asignar al servidor de Policía Judicial en el grupo con base en su competencia</t>
  </si>
  <si>
    <t>1. Hacer verificación al interior de los laboratorios de temperatura y humedad en forma permanente.
2. Supervisión teórico-práctica, relacionadas con el manejo de Insumos o reactivos para el análisis EMP y EF
3. Programar y ejecutar capacitaciones relacionadas con los análisis</t>
  </si>
  <si>
    <t>1. 2019-03
    2019-06
    2019-09
    2019-12
2. 2019-12
3. 2019-12</t>
  </si>
  <si>
    <t xml:space="preserve">1. Registro de temperatura y humedad relativa.
2. Número de supervisiones realizadas en el grupo.
3. Número de capacitaciones realizadas en el periodo. (control de asistencia)
</t>
  </si>
  <si>
    <t>1. Control en las consultas, análisis y registro de toda la información y documentación que se tiene sobre los bienes objeto de afectación.
2. Validación por parte de la PJ al momento de recibir una orden de trabajo o una iniciativa investigativa, con el fin de obtener certeza en la información que ingresará al sistema.
3. Mesa técnica conformada por la Dirección y la PJ para establecer la vocación de éxito de las iniciativas investigativas con base en la información suministrada.</t>
  </si>
  <si>
    <t>1. Seguimiento por parte de la Coordinación de PJ a la información que se incluye en los informes.
2. Presentación de iniciativas investigativas con el fin de establecer su vocación de éxito.</t>
  </si>
  <si>
    <t>1. Trimestral:
Enero a Marzo
Abril a Junio
Julio a Septiembre
Octubre a Diciembre
2. Al momento de presentación de las iniciativas.</t>
  </si>
  <si>
    <t xml:space="preserve">1. La DEEDD cada vez que se oficialice una Resolución de Medidas Cautelares en Fase Inicial, verificará que se esté dando cumplimiento a los términos establecidos en la Ley 1708 de 2014 a través del monitoreo del plazo transcurrido para emitir la decisión de Demanda. En caso de haber demoras o incumplimientos informará al Despacho dejando la evidencia correspondiente.
2. Control de tiempos por parte del fiscal a los términos de cumplimiento de las búsquedas selectivas en bases de datos y su respectiva legalización. </t>
  </si>
  <si>
    <t>1. Emitir lineamiento donde se establezca el reporte de las Resoluciones de Medidas Cautelares, que hayan sido oficializadas por cada Despacho en el periodo establecido.
2. Realizar seguimiento trimestral a los términos establecidos para las Resoluciones de Medidas Cautelares, oficializadas en fase inicial.</t>
  </si>
  <si>
    <t>1. al 31 de diciembre de 2019.
2. Trimestral:
Enero a Marzo
Abril a Junio
Julio a Septiembre
Octubre a Diciembre</t>
  </si>
  <si>
    <t>4. Decisión de ilegalidad por parte del Juez de Extinción de Dominio a los controles de legalidad posteriores a las medidas cautelares.</t>
  </si>
  <si>
    <t>1. Cada vez que el Fiscal emita medidas cautelares, la DEEDD verifica que cumpla con los requisitos establecidos en la ley. En caso de haber algún aspecto que deba ser incluido se requiere al Fiscal ampliar la Resolución.
2. Cada vez que el Fiscal emita Resolución de medidas cautelares verifica que los actos investigativos cumplan con lo establecido en el artículo 163 de la Ley 1708 de 2014. En caso de haber algún incumplimiento dispondrá su exclusión o la repetición de la actuación.</t>
  </si>
  <si>
    <t>1. Revisar por parte de la DEEDD las Resoluciones de Medidas Cautelares que son emitidas por los Fiscales.</t>
  </si>
  <si>
    <t>1. Cada vez que se emita una Resolución de Medidas Cautelares.</t>
  </si>
  <si>
    <t xml:space="preserve">1. Perdida parcial o total de la historia laboral </t>
  </si>
  <si>
    <t>1.  Exigir la orden a policía judicial  para que  puedan realizar inspecciones judiciales a las historias laborales. ( Policía Nacional, FGN, Procuraduría y otros)
2. Registro de solicitud de préstamo interno  por medio de correo electrónico  (carpeta  digital que se conserva por un año)</t>
  </si>
  <si>
    <t xml:space="preserve">1. Actualizar en conjunto con el proceso de Gestión Documental la Guía para la organización y administración de historias laborales. 
</t>
  </si>
  <si>
    <t xml:space="preserve">1. Tercer trimestre 2019
</t>
  </si>
  <si>
    <r>
      <rPr>
        <b/>
        <sz val="11"/>
        <rFont val="Arial"/>
        <family val="2"/>
      </rPr>
      <t xml:space="preserve">Monitoreo 6 de febrero de 2018, correspondiente al cuarto trimestre de 2017 
</t>
    </r>
    <r>
      <rPr>
        <sz val="11"/>
        <rFont val="Arial"/>
        <family val="2"/>
      </rPr>
      <t xml:space="preserve">Se mantienen los controles, en cuanto a las acciones se registra su cumplimiento en el acta del presente monitoreo y se mantiene la primera acción durante el primer semestre de 2018. la segunda: 2. Solicitar a la Subdirección de Gestión Documental una sensibilización a nivel Nacional, sobre normatividad y aspectos relacionados con las historias laborales. Se cumplió. 
Su calificación residual se mantiene y a la fecha no se ha materializado el riesgo. 
</t>
    </r>
    <r>
      <rPr>
        <b/>
        <sz val="11"/>
        <rFont val="Arial"/>
        <family val="2"/>
      </rPr>
      <t xml:space="preserve">
Monitoreo 12 de abril de 2018 - I trimestre 2018
</t>
    </r>
    <r>
      <rPr>
        <sz val="11"/>
        <rFont val="Arial"/>
        <family val="2"/>
      </rPr>
      <t xml:space="preserve">Los controles se mantienen y se les está dando cumplimiento, se tiene el registro de los préstamos en el correo electrónico y en cuanto a las inspecciones judiciales queda el formato en la historia laboral.
En referencia  a la actualización de la Guía Para la Organización de las Historias Laborales, se realizaron mesas de trabajo con la Subdirección de Gestión Documental y los avances se registran en el acta 01 de seguimiento a riesgos.
</t>
    </r>
    <r>
      <rPr>
        <b/>
        <sz val="11"/>
        <rFont val="Arial"/>
        <family val="2"/>
      </rPr>
      <t xml:space="preserve">
Monitoreo 3 de julio de 2018
</t>
    </r>
    <r>
      <rPr>
        <sz val="11"/>
        <rFont val="Arial"/>
        <family val="2"/>
      </rPr>
      <t xml:space="preserve">Se continúan realizando los controles, sin embargo, durante las semanas comprendidas entre el 26 de junio al 06 de julio del año en curso, se llevó a cabo el traslado transitorio de las historias laborales al sótano del Bloque H; situación que pone en resto la custodia de las mismas, en el entiendo que  el   lugar asignado es compartido con otra dependencia, por lo tanto hay acceso de servidores que no pertenecen al Departamento; por otra parte,  influye también que los servidores del Grupo de Gestión de la Información que manejan las historias laborales , no cuentan con puestos de trabajo cerca al sitio donde se encuentran las mismas.   
Se tiene previsto que de tres a cuatro meses  se ubiquen nuevamente las historias cerca al Grupo de Gestión de la Información.
</t>
    </r>
    <r>
      <rPr>
        <b/>
        <sz val="11"/>
        <rFont val="Arial"/>
        <family val="2"/>
      </rPr>
      <t xml:space="preserve">Monitoreo 4 de octubre de 2018
</t>
    </r>
    <r>
      <rPr>
        <sz val="11"/>
        <rFont val="Arial"/>
        <family val="2"/>
      </rPr>
      <t xml:space="preserve">Se mantienen los controles y se cuenta con evidencias de su cumplimiento; en cuanto a la acción No. 1. Actualizar en conjunto con el proceso de Gestión Documental la Guía para la organización y administración de historias laborales. Teniendo en cuenta que se esta llevando a cabo la revisión y actualización de los documentos de los procesos se hace necesario ajustar la fecha de cumplimiento de esta actividad para el 30 de noviembre de 2018 y se incluyó una segunda acción 2. Formalizar el Formato para préstamo de Historias Laborales.
Se deja como evidencia del presente monitoreo acta de fecha 4 de octubre de 2018. 
Su calificación residual se mantiene y a la fecha no se ha materializado el riesgo. 
</t>
    </r>
    <r>
      <rPr>
        <b/>
        <sz val="11"/>
        <rFont val="Arial"/>
        <family val="2"/>
      </rPr>
      <t>Monitoreo 13 de diciembre de 2018</t>
    </r>
    <r>
      <rPr>
        <sz val="11"/>
        <rFont val="Arial"/>
        <family val="2"/>
      </rPr>
      <t xml:space="preserve">
Se mantienen los controles:
</t>
    </r>
    <r>
      <rPr>
        <b/>
        <sz val="11"/>
        <rFont val="Arial"/>
        <family val="2"/>
      </rPr>
      <t>1. Exigir la orden a policía judicial  para que  puedan realizar inspecciones judiciales a las historias laborales. (Policía Nacional, FGN, Procuraduría y otros)</t>
    </r>
    <r>
      <rPr>
        <sz val="11"/>
        <rFont val="Arial"/>
        <family val="2"/>
      </rPr>
      <t xml:space="preserve">, este control se aplica cada vez que se recibe una solicitud de inspección a las historias laborales. 
</t>
    </r>
    <r>
      <rPr>
        <b/>
        <sz val="11"/>
        <rFont val="Arial"/>
        <family val="2"/>
      </rPr>
      <t xml:space="preserve">2. Registro de solicitud de préstamo interno  por medio de correo electrónico  (carpeta  digital que se conserva por un año). </t>
    </r>
    <r>
      <rPr>
        <sz val="11"/>
        <rFont val="Arial"/>
        <family val="2"/>
      </rPr>
      <t xml:space="preserve">Este control se realiza cada vez que es solicitada una carpeta de historia laboral al archivo. 
En cuanto a las acciones:
</t>
    </r>
    <r>
      <rPr>
        <b/>
        <sz val="11"/>
        <rFont val="Arial"/>
        <family val="2"/>
      </rPr>
      <t>1. Actualizar en conjunto con el proceso de Gestión Documental la guía para la organización y administración de historias laborales</t>
    </r>
    <r>
      <rPr>
        <sz val="11"/>
        <rFont val="Arial"/>
        <family val="2"/>
      </rPr>
      <t xml:space="preserve">. Por parte del Departamento de Personal  se realizó la revisión de la guía, se remitió a la subdirección de Gestión Documental para aprobación y continuar el trámite ante la Dirección de Planeación. la solicitud se hizo mediante correo electrónico  el día 1 de noviembre de 2018 y se reiteró el día 11 de diciembre de 2018, a la fecha la subdirección de Gestión Documental en mesa de trabajo con Planeación se comprometió a enviar la propuesta ya revisada antes del 14 de diciembre. Para que sea convocada reunión para aprobación de la misma por las partes.
A la fecha no se ha materializado el riesgo y su calificación residual se mantiene en baja. 
Se incluye la siguiente acción:
</t>
    </r>
    <r>
      <rPr>
        <b/>
        <sz val="11"/>
        <rFont val="Arial"/>
        <family val="2"/>
      </rPr>
      <t>2. Formalizar el Formato para préstamo de historias laborales,</t>
    </r>
    <r>
      <rPr>
        <sz val="11"/>
        <rFont val="Arial"/>
        <family val="2"/>
      </rPr>
      <t xml:space="preserve"> pendiente la respuesta para realizar mesa de trabajo para aprobación
</t>
    </r>
  </si>
  <si>
    <r>
      <rPr>
        <b/>
        <sz val="11"/>
        <rFont val="Arial"/>
        <family val="2"/>
      </rPr>
      <t>Monitoreo 23 de enero de 2017- corte 31 diciembre 2016</t>
    </r>
    <r>
      <rPr>
        <sz val="11"/>
        <rFont val="Arial"/>
        <family val="2"/>
      </rPr>
      <t xml:space="preserve">
A pesar de que la actividad está propuesta para el primer trimestre 2017, se realizaron mesas de trabajo para modificar la guía. (listas de asistencias).
</t>
    </r>
    <r>
      <rPr>
        <b/>
        <sz val="11"/>
        <rFont val="Arial"/>
        <family val="2"/>
      </rPr>
      <t>Monitoreo 6 de abril de 2017</t>
    </r>
    <r>
      <rPr>
        <sz val="11"/>
        <rFont val="Arial"/>
        <family val="2"/>
      </rPr>
      <t xml:space="preserve">
El riesgo se mantiene para la vigencia 2017. Se incluyó un nuevo control y se ajustó la fecha de cumplimiento a la acción. (ver acta de monitoreo)
</t>
    </r>
    <r>
      <rPr>
        <b/>
        <sz val="11"/>
        <rFont val="Arial"/>
        <family val="2"/>
      </rPr>
      <t xml:space="preserve">Monitoreo 17 de julio de 2017
Se mantienen los controles. 
Con respecto a las acciones: </t>
    </r>
    <r>
      <rPr>
        <sz val="11"/>
        <rFont val="Arial"/>
        <family val="2"/>
      </rPr>
      <t xml:space="preserve">Se envió por medio de correo electrónico la propuesta de la guía  para la organización y administración de las historias laborales a las seccionales  de  Bogotá,  Cundinamarca, Medellín, Risaralda, Quindío y Sucre el día 10 de mayo de 2017,  pero a la fecha, sólo se ha recibido  retroalimentación de  Cundinamarca y  Risaralda. Por otra parte  y teniendo en cuenta  la reestructuración  del Decreto 898 de 2017, se requiere validar nuevamente  la pertinencia de la información consignada en la guía, razón por la cual se ajusta la fecha de cumplimiento. 
Adicionalmente se incorpora la siguiente actividad. "Solicitar a la Subdirección de Gestión Documental una sensibilización a nivel Nacional, sobre normatividad y aspectos relacionados con las historias laborales" para ser cumplida en el mes de septiembre.
Su calificación residual se mantiene y a la fecha no se ha materializado el riesgo. 
</t>
    </r>
    <r>
      <rPr>
        <b/>
        <sz val="11"/>
        <rFont val="Arial"/>
        <family val="2"/>
      </rPr>
      <t xml:space="preserve">Monitoreo 12 de octubre de 2017
</t>
    </r>
    <r>
      <rPr>
        <sz val="11"/>
        <rFont val="Arial"/>
        <family val="2"/>
      </rPr>
      <t xml:space="preserve">Se mantienen los controles 
Actividad 1: Cumplida. Actividad 2: Pendiente teniendo en cuenta que se debe normalizar la guía de historias laborales primero, queda registro en el acta del monitoreo.
</t>
    </r>
    <r>
      <rPr>
        <b/>
        <sz val="11"/>
        <rFont val="Arial"/>
        <family val="2"/>
      </rPr>
      <t xml:space="preserve">Monitoreo 6 de febrero de 2018, correspondiente al cuarto trimestre de 2017 
</t>
    </r>
    <r>
      <rPr>
        <sz val="11"/>
        <rFont val="Arial"/>
        <family val="2"/>
      </rPr>
      <t xml:space="preserve">Se mantienen los controles, en cuanto a las acciones se registra su cumplimiento en el acta del presente monitoreo y se mantiene la primera acción durante el primer semestre de 2018. la segunda: 2. Solicitar a la Subdirección de Gestión Documental una sensibilización a nivel Nacional, sobre normatividad y aspectos relacionados con las historias laborales. Se cumplió. 
Su calificación residual se mantiene y a la fecha no se ha materializado el riesgo. </t>
    </r>
    <r>
      <rPr>
        <b/>
        <sz val="11"/>
        <rFont val="Arial"/>
        <family val="2"/>
      </rPr>
      <t xml:space="preserve">
</t>
    </r>
  </si>
  <si>
    <t>Cumplimiento</t>
  </si>
  <si>
    <r>
      <rPr>
        <b/>
        <sz val="11"/>
        <rFont val="Arial"/>
        <family val="2"/>
      </rPr>
      <t>Monitoreo 6 de abril de 2017</t>
    </r>
    <r>
      <rPr>
        <sz val="11"/>
        <rFont val="Arial"/>
        <family val="2"/>
      </rPr>
      <t xml:space="preserve">
Este riesgo se reformula por la creación del Departamento de Altos Estudios. 
</t>
    </r>
    <r>
      <rPr>
        <b/>
        <sz val="11"/>
        <rFont val="Arial"/>
        <family val="2"/>
      </rPr>
      <t xml:space="preserve">Monitoreo 17 de julio 2017
Se mantienen los controles. 
Con respecto a las acciones: </t>
    </r>
    <r>
      <rPr>
        <sz val="11"/>
        <rFont val="Arial"/>
        <family val="2"/>
      </rPr>
      <t xml:space="preserve">La Dirección de Altos Estudios realizó el seguimiento a las acciones formativas contempladas en el PIFC y las solicitudes de capacitación de las diferentes áreas de la Entidad que se ejecutaron en el primer semestre de 2017 y de las que se tienen programadas para el segundo semestre de 2017 para analizar la viabilidad de su realización.
Su calificación residual se mantiene pese a la materialización del riesgo evidenciada en la auditoria de calidad. 
</t>
    </r>
    <r>
      <rPr>
        <b/>
        <sz val="11"/>
        <rFont val="Arial"/>
        <family val="2"/>
      </rPr>
      <t xml:space="preserve">Monitoreo 12 de octubre de 2017
</t>
    </r>
    <r>
      <rPr>
        <sz val="11"/>
        <rFont val="Arial"/>
        <family val="2"/>
      </rPr>
      <t xml:space="preserve">Se mantienen los controles. 
Teniendo en cuenta la materialización evidenciada en la auditoría integral 2017, se elaboró plan de mejoramiento el cual se encuentra en ejecución y se puede evidenciar en la SAM 3088. 
</t>
    </r>
    <r>
      <rPr>
        <b/>
        <sz val="11"/>
        <rFont val="Arial"/>
        <family val="2"/>
      </rPr>
      <t xml:space="preserve">
Monitoreo 6 de febrero de 2018, correspondiente al cuarto trimestre de 2017 
</t>
    </r>
    <r>
      <rPr>
        <sz val="11"/>
        <rFont val="Arial"/>
        <family val="2"/>
      </rPr>
      <t xml:space="preserve">Se mantienen los controles el cumplimiento a las acciones se registra en el acta del presente monitoreo. su calificación residual se mantiene. </t>
    </r>
  </si>
  <si>
    <t>2. Incumplimiento en la ejecución del Plan Institucional de Formación y Capacitación - PIFC.</t>
  </si>
  <si>
    <t xml:space="preserve">1. Realizar la selección de formadores.
2. Capacitar en habilidades pedagógicas a la red de formadores.
 </t>
  </si>
  <si>
    <t xml:space="preserve">1. Vigencia 2019
2. Vigencia 2019
</t>
  </si>
  <si>
    <r>
      <rPr>
        <b/>
        <sz val="11"/>
        <rFont val="Arial"/>
        <family val="2"/>
      </rPr>
      <t>Monitoreo 3 de julio de 2018</t>
    </r>
    <r>
      <rPr>
        <sz val="11"/>
        <rFont val="Arial"/>
        <family val="2"/>
      </rPr>
      <t xml:space="preserve">
Este riesgo se ajusto en mesa de trabajo del 18 de mayo de 2018 y ya fue aprobado por la líder de proceso se dejó como constancia de revisión y ajuste acta correspondiente.
Se valoro nuevamente el riesgo y este paso en su calificación residual de moderado a mayor y la residual  paso de baja a moderada. 
los controles: 
1. Seguimiento semanal a la ejecución del Plan Institucional de Formación y Capacitación por medio de informe.: 
2. Seguimiento al contrato del operador logístico. Este se realiza de manera mensual por parte del coordinador de logística
3. Realizar revisiones extraordinarias por parte del Comité de Formación y Capacitación.: a la fecha se realizó un seguimiento para ajustar el PIFC 2018.
La actividad No. 1.  sobre la selección de formadores: esta se ha realizado para las áreas misionales y a medida que se requieran más formadores estos se incluirán en la red. a la fecha esta pendiente la publicación de los seleccionados a la red. 
Actividad No. 2: Esta se empezará a partir de la publicación del listado. 
Actividad No. 3: esta actividad es permanente. 
</t>
    </r>
    <r>
      <rPr>
        <b/>
        <sz val="11"/>
        <rFont val="Arial"/>
        <family val="2"/>
      </rPr>
      <t xml:space="preserve">
Monitoreo 4 de octubre de 2018
</t>
    </r>
    <r>
      <rPr>
        <sz val="11"/>
        <rFont val="Arial"/>
        <family val="2"/>
      </rPr>
      <t xml:space="preserve">Se mantienen los controles y se cuenta con evidencias de su cumplimiento; las acciones se han cumplido de acuerdo con las fechas establecidas. 
Se deja como evidencia del presente monitoreo acta de fecha 4 de octubre de 2018. 
Su calificación residual se mantiene y a la fecha no se ha materializado el riesgo. 
</t>
    </r>
    <r>
      <rPr>
        <b/>
        <sz val="11"/>
        <rFont val="Arial"/>
        <family val="2"/>
      </rPr>
      <t>Monitoreo 13 de diciembre de 2018</t>
    </r>
    <r>
      <rPr>
        <sz val="11"/>
        <rFont val="Arial"/>
        <family val="2"/>
      </rPr>
      <t xml:space="preserve">
Se mantienen los controles:
</t>
    </r>
    <r>
      <rPr>
        <b/>
        <sz val="11"/>
        <rFont val="Arial"/>
        <family val="2"/>
      </rPr>
      <t>1. Seguimiento semanal a la ejecución del Plan Institucional de Formación y Capacitación por medio de informe.</t>
    </r>
    <r>
      <rPr>
        <sz val="11"/>
        <rFont val="Arial"/>
        <family val="2"/>
      </rPr>
      <t xml:space="preserve"> Se realiza informe semanal y se presenta al Comité de Dirección.
</t>
    </r>
    <r>
      <rPr>
        <b/>
        <sz val="11"/>
        <rFont val="Arial"/>
        <family val="2"/>
      </rPr>
      <t>2. Seguimiento al contrato del operador logístico</t>
    </r>
    <r>
      <rPr>
        <sz val="11"/>
        <rFont val="Arial"/>
        <family val="2"/>
      </rPr>
      <t xml:space="preserve">: Cuando se requiera por parte del director.
</t>
    </r>
    <r>
      <rPr>
        <b/>
        <sz val="11"/>
        <rFont val="Arial"/>
        <family val="2"/>
      </rPr>
      <t>3. Realizar revisiones extraordinarias por parte del Comité de Formación y Capacitación:</t>
    </r>
    <r>
      <rPr>
        <sz val="11"/>
        <rFont val="Arial"/>
        <family val="2"/>
      </rPr>
      <t xml:space="preserve"> Se realizó una en el primer semestre para ajustar el PIFC 2018.
en cuanto a las acciones: 
</t>
    </r>
    <r>
      <rPr>
        <b/>
        <sz val="11"/>
        <rFont val="Arial"/>
        <family val="2"/>
      </rPr>
      <t>1. Realizar la selección de formadores:</t>
    </r>
    <r>
      <rPr>
        <sz val="11"/>
        <rFont val="Arial"/>
        <family val="2"/>
      </rPr>
      <t xml:space="preserve"> De conformidad con la convocatoria de formadores se seleccionaron 51 servidores para esta vigencia. Esta acción se mantiene y se cumple. 
</t>
    </r>
    <r>
      <rPr>
        <b/>
        <sz val="11"/>
        <rFont val="Arial"/>
        <family val="2"/>
      </rPr>
      <t>2. Capacitar en habilidades pedagógicas a la red de formadores:</t>
    </r>
    <r>
      <rPr>
        <sz val="11"/>
        <rFont val="Arial"/>
        <family val="2"/>
      </rPr>
      <t xml:space="preserve"> Se ejecutaron dos capacitaciones en las ciudades de Cali, del 10 al 12  de septiembre y en Bogotá, del 9  al 11 de julio de 2018. Se mantiene y se cumple. 
</t>
    </r>
    <r>
      <rPr>
        <b/>
        <sz val="11"/>
        <rFont val="Arial"/>
        <family val="2"/>
      </rPr>
      <t>3. Consolidar y mantener actualizada la red de formadores:</t>
    </r>
    <r>
      <rPr>
        <sz val="11"/>
        <rFont val="Arial"/>
        <family val="2"/>
      </rPr>
      <t xml:space="preserve"> Se consolida de manera permanente. Se mantiene y se cumple. 
A la fecha no se ha materializado el riesgo y su calificación residual se mantiene en moderada. 
</t>
    </r>
    <r>
      <rPr>
        <b/>
        <sz val="11"/>
        <rFont val="Arial"/>
        <family val="2"/>
      </rPr>
      <t xml:space="preserve">
</t>
    </r>
  </si>
  <si>
    <t>3. Inasistencia a las actividades programadas del PTA (Plan de trabajo Anual) de Bienestar y SST.</t>
  </si>
  <si>
    <t xml:space="preserve">1. Hacer la divulgación de las actividades programadas en el PTA de Bienestar y SST previa a su  ejecución, mediante los canales de comunicación internos. 
2. Hacer seguimiento a las inscripciones de los servidores  a través de las herramientas fijadas por la jefatura del Departamento de Bienestar y Salud Ocupacional, antes durante y despues de realizada la actividad, con el fin de tomar acciones correctivas que permitan mitigar el riesgo. </t>
  </si>
  <si>
    <t>1. Construir una Guía general para la planeación y seguimiento de las actividades del PTA de Bienestar y SST.</t>
  </si>
  <si>
    <t xml:space="preserve">1. Cuarto Trimestre de 2019. </t>
  </si>
  <si>
    <r>
      <rPr>
        <b/>
        <sz val="11"/>
        <color theme="1"/>
        <rFont val="Arial"/>
        <family val="2"/>
      </rPr>
      <t xml:space="preserve">Monitoreo 6 de febrero de 2018, correspondiente al cuarto trimestre de 2017 </t>
    </r>
    <r>
      <rPr>
        <sz val="11"/>
        <color theme="1"/>
        <rFont val="Arial"/>
        <family val="2"/>
      </rPr>
      <t xml:space="preserve">
Se mantienen los controles, en cuanto a la acción se registra su cumplimiento  en el acta del presente monitoreo.  
Su calificación residual se mantiene, aunque en auditoria de junio de 2017 se detecto la materialización del riesgo en algunas seccionales, el cumplimiento a nivel nacional estuvo dentro del rango establecido. 
</t>
    </r>
    <r>
      <rPr>
        <b/>
        <sz val="11"/>
        <color theme="1"/>
        <rFont val="Arial"/>
        <family val="2"/>
      </rPr>
      <t>Monitoreo 12 de abril de 2018 - I trimestre 2018</t>
    </r>
    <r>
      <rPr>
        <sz val="11"/>
        <color theme="1"/>
        <rFont val="Arial"/>
        <family val="2"/>
      </rPr>
      <t xml:space="preserve">
Teniendo en cuenta la materialización evidenciada en la auditoría integral 2017, se elaboró plan de mejoramiento el cual se encuentra en ejecución y se puede evidenciar en la SAM 3087.  Los controles se mantienen y se les está dando cumplimiento. Se registra en el acta 01 de seguimiento a riesgos, el cómo se ha llevado a cabo el cumplimiento de los mismos.
De acuerdo al plan de mejoramiento establecido para la SAM 3087, aun está pendiente realizar revisión del mapa de riesgos a cargo del DBSO, se tiene previsto realizar la reunión en la semana del 16 al 20 de abril de 2018, en compañía de la Dirección de Planeación.
Para este I  trimestre no se evidencia materialización del riesgos en el resultado nacional, toda vez que el indicador de aprovechamiento de actividades reporta un cumplimiento del 97% manteniéndose dentro del rango establecido.
</t>
    </r>
    <r>
      <rPr>
        <b/>
        <sz val="11"/>
        <color theme="1"/>
        <rFont val="Arial"/>
        <family val="2"/>
      </rPr>
      <t xml:space="preserve">Monitoreo 3 de julio de 2018
</t>
    </r>
    <r>
      <rPr>
        <sz val="11"/>
        <color theme="1"/>
        <rFont val="Arial"/>
        <family val="2"/>
      </rPr>
      <t xml:space="preserve">Se realizó mesa de trabajo el  17 de abril de 2018 para ajustar y actualizar el presente riesgo; se ajusto la redacción de la descripción, las causas, consecuencias y su calificación inherente y residual se mantuvo,  así como los controles y las acciones para la vigencia de 2018. se deja como evidencia acta de dicha revisión y ajuste. 
</t>
    </r>
    <r>
      <rPr>
        <b/>
        <sz val="11"/>
        <color theme="1"/>
        <rFont val="Arial"/>
        <family val="2"/>
      </rPr>
      <t xml:space="preserve">
Monitoreo 4 de octubre de 2018.
</t>
    </r>
    <r>
      <rPr>
        <sz val="11"/>
        <color theme="1"/>
        <rFont val="Arial"/>
        <family val="2"/>
      </rPr>
      <t xml:space="preserve">Se mantienen los controles y se cuenta con evidencias de su cumplimiento; las acciones se han cumplido de acuerdo con las fechas establecidas. 
Se deja como evidencia del presente monitoreo acta de fecha 4 de octubre de 2018. 
Su calificación residual se mantiene y a la fecha no se ha materializado el riesgo. 
</t>
    </r>
    <r>
      <rPr>
        <b/>
        <sz val="11"/>
        <color theme="1"/>
        <rFont val="Arial"/>
        <family val="2"/>
      </rPr>
      <t>Monitoreo 13 de diciembre de 2018</t>
    </r>
    <r>
      <rPr>
        <sz val="11"/>
        <color theme="1"/>
        <rFont val="Arial"/>
        <family val="2"/>
      </rPr>
      <t xml:space="preserve">
Los controles: 
</t>
    </r>
    <r>
      <rPr>
        <b/>
        <sz val="11"/>
        <color theme="1"/>
        <rFont val="Arial"/>
        <family val="2"/>
      </rPr>
      <t>1. Hacer publicidad masiva</t>
    </r>
    <r>
      <rPr>
        <sz val="11"/>
        <color theme="1"/>
        <rFont val="Arial"/>
        <family val="2"/>
      </rPr>
      <t xml:space="preserve">: se realiza por medio de diferentes medios (Intranet, pantallas, correos, etc.)
</t>
    </r>
    <r>
      <rPr>
        <b/>
        <sz val="11"/>
        <color theme="1"/>
        <rFont val="Arial"/>
        <family val="2"/>
      </rPr>
      <t>2. Llevar control del presupuesto manejando un margen de incertidumbre, el cual le permite tomar acciones preventivas y acuerdos con los proveedores:</t>
    </r>
    <r>
      <rPr>
        <sz val="11"/>
        <color theme="1"/>
        <rFont val="Arial"/>
        <family val="2"/>
      </rPr>
      <t xml:space="preserve"> el presupuesto se distribuye y se invierte de acuerdo con las actividades planteadas en el PTA. Para manejar el cubrimiento de los cupos se realiza  un proceso de inscripción donde se cubren   la totalidad de los cupos, se lleva un control organizado  y  los cupos de  los servidores que desisten de asistir a la actividad  se ceden a quienes se encuentran en lista de espera. 
</t>
    </r>
    <r>
      <rPr>
        <b/>
        <sz val="11"/>
        <color theme="1"/>
        <rFont val="Arial"/>
        <family val="2"/>
      </rPr>
      <t>3. Revisión interna a los eventos, comparando la asistencia con los inscritos.</t>
    </r>
    <r>
      <rPr>
        <sz val="11"/>
        <color theme="1"/>
        <rFont val="Arial"/>
        <family val="2"/>
      </rPr>
      <t xml:space="preserve"> Se realiza cada vez que finaliza un evento. 
Con relación a la acción establecida:
</t>
    </r>
    <r>
      <rPr>
        <b/>
        <sz val="11"/>
        <color theme="1"/>
        <rFont val="Arial"/>
        <family val="2"/>
      </rPr>
      <t>1. Realizar seguimiento al cumplimiento por parte de los servidores a las actividades del PTA.</t>
    </r>
    <r>
      <rPr>
        <sz val="11"/>
        <color theme="1"/>
        <rFont val="Arial"/>
        <family val="2"/>
      </rPr>
      <t xml:space="preserve"> Este se realiza de manera trimestral y su registro queda en el formato normalizado del PTA. El reporte del cuarto trimestre será presentado a finales de enero de 2019. 
A la fecha no se ha materializado el riesgo y su calificación residual se mantiene en moderada.</t>
    </r>
  </si>
  <si>
    <r>
      <rPr>
        <b/>
        <sz val="11"/>
        <color theme="1"/>
        <rFont val="Calibri"/>
        <family val="2"/>
        <scheme val="minor"/>
      </rPr>
      <t xml:space="preserve">Julio 24 de 2015 </t>
    </r>
    <r>
      <rPr>
        <sz val="11"/>
        <color theme="1"/>
        <rFont val="Calibri"/>
        <family val="2"/>
        <scheme val="minor"/>
      </rPr>
      <t xml:space="preserve">- Se han realizado reuniones y enviado correos electrónicos en los que se explica que la Resolución esta en construcción. El borrador contiene aspectos normativos, la especificación sobre los programas en que se enmarca, definiciones, antecedentes, introducción, marco general, misión, alcance, población a quién va dirigido y estructura (proceso de selección, actividades y proceso de salida).
El documento se enviará a la Dirección Jurídica donde se hará la revisión legal y se generará el visto bueno para la posterior firma.
</t>
    </r>
    <r>
      <rPr>
        <b/>
        <sz val="11"/>
        <color theme="1"/>
        <rFont val="Calibri"/>
        <family val="2"/>
        <scheme val="minor"/>
      </rPr>
      <t xml:space="preserve">Seguimiento 6 de octubre de 2015. </t>
    </r>
    <r>
      <rPr>
        <sz val="11"/>
        <color theme="1"/>
        <rFont val="Calibri"/>
        <family val="2"/>
        <scheme val="minor"/>
      </rPr>
      <t xml:space="preserve">
A la fecha esta acción no se ha culminado puesto que esta para revisión por parte de la jefe del departamento de bienestar. 
</t>
    </r>
    <r>
      <rPr>
        <b/>
        <sz val="11"/>
        <color theme="1"/>
        <rFont val="Calibri"/>
        <family val="2"/>
        <scheme val="minor"/>
      </rPr>
      <t xml:space="preserve">Seguimiento 15 de diciembre de 2015
1. </t>
    </r>
    <r>
      <rPr>
        <sz val="11"/>
        <color theme="1"/>
        <rFont val="Calibri"/>
        <family val="2"/>
        <scheme val="minor"/>
      </rPr>
      <t xml:space="preserve">Se paso la revisión del proyecto de resolución a la Dirección Jurídica el 8 de octubre de 2015 la cual fue aprobada y se expidió la resolución 0-2894 del 13 de noviembre de 2015, la cual establece la reglamentación del programa general de bienestar de la fiscalía. Esta actividad ya esta cumplida. </t>
    </r>
    <r>
      <rPr>
        <b/>
        <sz val="11"/>
        <color theme="1"/>
        <rFont val="Calibri"/>
        <family val="2"/>
        <scheme val="minor"/>
      </rPr>
      <t xml:space="preserve">
</t>
    </r>
  </si>
  <si>
    <r>
      <rPr>
        <b/>
        <sz val="11"/>
        <color theme="1"/>
        <rFont val="Calibri"/>
        <family val="2"/>
        <scheme val="minor"/>
      </rPr>
      <t xml:space="preserve">Julio 24 de 2015 </t>
    </r>
    <r>
      <rPr>
        <sz val="11"/>
        <color theme="1"/>
        <rFont val="Calibri"/>
        <family val="2"/>
        <scheme val="minor"/>
      </rPr>
      <t xml:space="preserve">- La Jefe del DBSO  solicito por correo electrónico a los servidores con funciones de Bienestar a nivel Nacional, los indicadores e informes de gestión del 1er y 2do trimestre del año. Por este medio se ha hecho una oportuna retroalimentación de los aspectos a mejorar.
</t>
    </r>
    <r>
      <rPr>
        <b/>
        <sz val="11"/>
        <color theme="1"/>
        <rFont val="Calibri"/>
        <family val="2"/>
        <scheme val="minor"/>
      </rPr>
      <t xml:space="preserve">Seguimiento 6 de octubre de 2015. </t>
    </r>
    <r>
      <rPr>
        <sz val="11"/>
        <color theme="1"/>
        <rFont val="Calibri"/>
        <family val="2"/>
        <scheme val="minor"/>
      </rPr>
      <t xml:space="preserve">
Se evidencia correo enviado por la jefe del departamento en fecha 1 de octubre donde solicita los indicadores y el informe de gestión de las actividades propias del departamento. </t>
    </r>
  </si>
  <si>
    <t xml:space="preserve">4. Incremento de restricciones por condiciones de salud de los servidores de la FGN
</t>
  </si>
  <si>
    <t xml:space="preserve">
4</t>
  </si>
  <si>
    <t xml:space="preserve">1. Incluir a los servidores en las actividades de las que son población objeto, por el riesgo al que están expuestos.
2. Seguimiento a las medidas emitidas por condiciones de salud para que cumplan con los requisitos y sean socializadas a los interesados por parte de los profesionales de SST, dependiendo de la temporalidad de la vigencia de la medida. 
3. Mesas de trabajo que se realizan con las Direcciones Seccionales y Nacionales de manera anual con el fin de hacer seguimiento a las medidas emitidas por condiciones de salud, bajo el liderazgo de la Subdirección de Talento Humano. 
</t>
  </si>
  <si>
    <t xml:space="preserve">
3</t>
  </si>
  <si>
    <t xml:space="preserve">1. Elaborar un documento que defina los linemientos para el manejo de las recomendaciones médicas. 
2. Socializar el documento una vez oficializado. 
</t>
  </si>
  <si>
    <t xml:space="preserve">1. Diciembre 15 de 2019.
2. primer semestre de 2020. </t>
  </si>
  <si>
    <t xml:space="preserve">1. Documento Oficializado
2. Actas o Controles de asistencia. </t>
  </si>
  <si>
    <r>
      <rPr>
        <b/>
        <sz val="11"/>
        <color theme="1"/>
        <rFont val="Arial"/>
        <family val="2"/>
      </rPr>
      <t>Monitoreo 3 de julio de 2018
E</t>
    </r>
    <r>
      <rPr>
        <sz val="11"/>
        <color theme="1"/>
        <rFont val="Arial"/>
        <family val="2"/>
      </rPr>
      <t xml:space="preserve">l presente riesgo  se actualizó  el 17/04/2018 mediante mesa de trabajo se dejó como soporte acta de reunión para evidenciar su trazabilidad. En esta mesa de trabajo se ajusto el riesgo su descripción, causas, consecuencias y se mantuvo su calificación inherente y residual, se ajustaron los controles  y las acciones. 
con respecto a los controles: 
1. Seguimiento a las medidas de intervención derivadas de las investigaciones de los accidentes graves reportados,: Durante el segundo trimestre se continua con las actividades establecidas en el PTA a nivel nacional, la cual consiste  en realizar reunión mensual de los equipos interdisciplinarios de las seccionales. 
2. Socialización de la matriz de riesgos y peligros de la entidad,: Se han realizo socializaciones en el segundo trimestre tanto en el nivel central como seccional. 
3. Incluir a los servidores en las actividades de las que son población objeto, por el riesgo al que están expuestos. De acuerdo con los informes de resultados de la matriz de identificación de peligros la población es incluida en las actividades del PTA también se tiene en cuenta la batería de  factores de riesgo psicosocial y la encuesta de autoreporte de salud. 
Con respecto a la acción de sensibilización se han realizado de acuerdo con las actividades establecidas en el PTA 2018. 
</t>
    </r>
    <r>
      <rPr>
        <b/>
        <sz val="11"/>
        <color theme="1"/>
        <rFont val="Arial"/>
        <family val="2"/>
      </rPr>
      <t>Monitoreo 4 de octubre de 2018</t>
    </r>
    <r>
      <rPr>
        <sz val="11"/>
        <color theme="1"/>
        <rFont val="Arial"/>
        <family val="2"/>
      </rPr>
      <t xml:space="preserve">
Se mantienen los controles y se cuenta con evidencias de su cumplimiento; las acciones se han cumplido de acuerdo con las fechas establecidas. 
Se deja como evidencia del presente monitoreo acta de fecha 4 de octubre de 2018. 
A la fecha no se ha materializado el riesgo y su calificación residual se mantiene en Moderado.
</t>
    </r>
    <r>
      <rPr>
        <b/>
        <sz val="11"/>
        <color theme="1"/>
        <rFont val="Arial"/>
        <family val="2"/>
      </rPr>
      <t>Monitoreo 13 de diciembre de 2018</t>
    </r>
    <r>
      <rPr>
        <sz val="11"/>
        <color theme="1"/>
        <rFont val="Arial"/>
        <family val="2"/>
      </rPr>
      <t xml:space="preserve">
Se presenta la siguiente información.
los controles:
</t>
    </r>
    <r>
      <rPr>
        <b/>
        <sz val="11"/>
        <color theme="1"/>
        <rFont val="Arial"/>
        <family val="2"/>
      </rPr>
      <t>1. Seguimiento a las medidas de intervención derivadas de las investigaciones de los accidentes graves reportados.</t>
    </r>
    <r>
      <rPr>
        <sz val="11"/>
        <color theme="1"/>
        <rFont val="Arial"/>
        <family val="2"/>
      </rPr>
      <t xml:space="preserve"> Este control se mantiene y se realiza cada vez que se presenta un accidente grave y se maneja una base de datos donde se consignan las medidas de intervención y se verifica su cumplimiento. 
</t>
    </r>
    <r>
      <rPr>
        <b/>
        <sz val="11"/>
        <color theme="1"/>
        <rFont val="Arial"/>
        <family val="2"/>
      </rPr>
      <t>2. Socialización de la matriz de riesgos y peligros de la entidad.</t>
    </r>
    <r>
      <rPr>
        <sz val="11"/>
        <color theme="1"/>
        <rFont val="Arial"/>
        <family val="2"/>
      </rPr>
      <t xml:space="preserve"> Las matrices de identificación de peligros  y valoración de riesgos, que se han realizado durante la vigencia  se socializan a las  áreas o dependencias en las cuales se ejecutó el levantamiento de la misma.
</t>
    </r>
    <r>
      <rPr>
        <b/>
        <sz val="11"/>
        <color theme="1"/>
        <rFont val="Arial"/>
        <family val="2"/>
      </rPr>
      <t>3. Incluir a los servidores en las actividades de las que son población objeto, por el riesgo al que están expuestos.</t>
    </r>
    <r>
      <rPr>
        <sz val="11"/>
        <color theme="1"/>
        <rFont val="Arial"/>
        <family val="2"/>
      </rPr>
      <t xml:space="preserve"> De acuerdo con el resultado de las matrices levantadas, los servidores son direccionados a las diferentes actividades relacionadas en el PTA de esta vigencia. También se tiene en cuenta la batería de factores de riesgo psicosocial y la encuesta de auto reporte de salud.
en cuanto a la acción: 
</t>
    </r>
    <r>
      <rPr>
        <b/>
        <sz val="11"/>
        <color theme="1"/>
        <rFont val="Arial"/>
        <family val="2"/>
      </rPr>
      <t>1.  Gestionar jornadas de sensibilización a los servidores en temas de prevención y promoción de seguridad y salud en el trabajo.</t>
    </r>
    <r>
      <rPr>
        <sz val="11"/>
        <color theme="1"/>
        <rFont val="Arial"/>
        <family val="2"/>
      </rPr>
      <t xml:space="preserve"> Se consolidara las actividades que se ejecutaron en la vigencia en enero de 2019. 
A la fecha no se ha materializado el riesgo y su calificación residual se mantiene en moderado.
</t>
    </r>
  </si>
  <si>
    <t>5. Incumplimiento del cronograma de acompañamiento y verificación de casos de los servidores de la entidad con relación al proceso de la evaluación del desempeño laboral.</t>
  </si>
  <si>
    <t>1. Listas de asistencia de cada jornada.</t>
  </si>
  <si>
    <t xml:space="preserve">No se establece plan de tratamiento toda vez que su calificación quedo en zona baja. </t>
  </si>
  <si>
    <r>
      <t xml:space="preserve">Creación riesgo
</t>
    </r>
    <r>
      <rPr>
        <sz val="11"/>
        <color theme="1"/>
        <rFont val="Arial"/>
        <family val="2"/>
      </rPr>
      <t xml:space="preserve">Mediante actas de reunión con fecha 7/05/2018 y 28/05/2018 fue creado el riesgo.
</t>
    </r>
    <r>
      <rPr>
        <b/>
        <sz val="11"/>
        <color theme="1"/>
        <rFont val="Arial"/>
        <family val="2"/>
      </rPr>
      <t>Monitoreo 4 de octubre de 2018</t>
    </r>
    <r>
      <rPr>
        <sz val="11"/>
        <color theme="1"/>
        <rFont val="Arial"/>
        <family val="2"/>
      </rPr>
      <t xml:space="preserve">
Se mantiene el control y se cuenta con la evidencia física de su cumplimiento
El riesgo no ha sido materializado, teniendo en cuenta que el cronograma se cumplió al 100% para el primer semestre. Vale la pena aclarar que no se generó cronograma de acompañamiento y verificación de casos para el segundo semestre de 2018, en razón al nivel de avance de la primera calificación semestral 2018 con resultado de 97,15% de servidores calificados con corte al 16 de agosto de 2018, por lo que el Grupo de Evaluación de Desempeño Laboral, ha realizado desde el nivel central el acompañamiento al 2,85% de servidores sin calificación, lo anterior, avalado por la Dra. Sandra Patricia Silva, Subdirectora de Talento Humano. 
</t>
    </r>
    <r>
      <rPr>
        <b/>
        <sz val="11"/>
        <color theme="1"/>
        <rFont val="Arial"/>
        <family val="2"/>
      </rPr>
      <t>Monitoreo 13 de diciembre de 2018</t>
    </r>
    <r>
      <rPr>
        <sz val="11"/>
        <color theme="1"/>
        <rFont val="Arial"/>
        <family val="2"/>
      </rPr>
      <t xml:space="preserve">
Controles:
</t>
    </r>
    <r>
      <rPr>
        <b/>
        <sz val="11"/>
        <color theme="1"/>
        <rFont val="Arial"/>
        <family val="2"/>
      </rPr>
      <t>1. Listas de asistencia de cada jornada.</t>
    </r>
    <r>
      <rPr>
        <sz val="11"/>
        <color theme="1"/>
        <rFont val="Arial"/>
        <family val="2"/>
      </rPr>
      <t xml:space="preserve"> Este control se mantiene y se ha ejecutado de acuerdo las jornadas programadas dentro del cronograma mencionado, dejando como evidencia física, la listas de asistencia. No se requiriere incluir controles adicionales
Es importante destacar que el riesgo no se materializó, toda vez que este cronograma se cumplió al 100% para el primer semestre y se continúa con los apoyos brindados cada vez que son requeridos por algún servidor. 
Además se realizaron otras capacitaciones que no estaban contempladas dentro del cronograma.
Su calificación residual se mantiene en baja.
</t>
    </r>
  </si>
  <si>
    <t>6. Ofertar en los concursos de mérito, empleos de carrera que no se encuentren en vacancia definitiva.</t>
  </si>
  <si>
    <t xml:space="preserve">1. Solicitar a la Subdirección de Talento Humano – STH copia de la planta de personal actualizada, para realizar bimestralmente, el cruce de la información de la misma frente el RPIC y remitir las observaciones identificadas a la STH. Lo anterior, con el fin de mantener actualizado el RPIC. De las observaciones que se identifiquen, la STH debe revisar y realizar los ajustes que haya lugar o en su defecto, remitir las solicitudes de inscripción, actualización o cancelación. Este control está bajo responsabilidad del servidor designado para la administración del RPIC de la SACCE y del servidor encargado de la STH. 
2. Realizar verificaciones a los movimientos del RPIC, previa presentación de los mismos en las sesiones de CCE, con el fin de garantizar que se hayan incluido correctamente. En caso de encontrar alguna diferencia, se procede a realizar el ajuste correspondiente. Esta actividad es ejecutada por dos servidores de la SACCE (el primero del equipo de registro de RPIC y el segundo de otro equipo de trabajo de la Subdirección). 
</t>
  </si>
  <si>
    <t xml:space="preserve">1. Solicitar a la Subdirección de Talento Humano Certificación sobre los empleos de carrera que se encuentran en vacancia definitiva. 
2. Actualizar el sistema de información Kactus con la publicación de los actos administrativos que afecten el RPIC. 
</t>
  </si>
  <si>
    <t xml:space="preserve">1. Cada vez que se requiera información de la Oferta Pública de Empleos de Carrera Especial (OPECE)
2. Cada vez que se requiera.
</t>
  </si>
  <si>
    <r>
      <t>Monitoreo 13 de diciembre de 2018</t>
    </r>
    <r>
      <rPr>
        <sz val="11"/>
        <rFont val="Arial"/>
        <family val="2"/>
      </rPr>
      <t xml:space="preserve">
Luego de realizado el monitoreo se presenta la siguiente información:
En cuanto  a los controles en mesa de trabajo del día 12 de diciembre de 2018 se determinó que los controles actuales ya no son pertinentes para la mitigación del riesgo por lo cual se toma la decisión de eliminarlos: 
• Asignación de un único responsable para la administración del RPIC
• Trazabilidad de los movimientos realizados en el RPIC. 
• Copias de seguridad de la información del RPIC. 
• Manejo de una base de datos como respaldo al RPIC
Teniendo en cuenta lo anterior, se identificaron los siguientes controles:
 1. Verificar periódicamente la información de la planta de personal enviada por la Subdirección de Gestión de Talento Humano frente al RPIC. 
2. Realizar monitoreos periódicos al RPIC.
 En cuanto a las acciones:
Se toma la decisión de eliminar las siguientes acciones: 
Ajustar el procedimiento de Administración del RPIC por parte de la SACCE y la STH: Esta acción ya fue cumplida. El documento ya está publicado. 
Publicar con antelación a la apertura del concurso el listado de los empleos a ofertar: Esta acción se elimina toda vez que revisada por los responsables no está relacionada con el riesgo y no aporta a su mitigación. 
Reuniones de Seguimiento con TICS para el mejoramiento del aplicativo del registro. Esta acción se elimina, ya que se implementara el registro en KACTUS y no serán necesarias dichos seguimientos. 
Realizar la verificación del RPIC de los empleos que serán convocados a concurso, dado que esta acción está incluida en el control Verificar periódicamente la información de la planta de personal enviada por la Subdirección de Talento Humano – STH frente al RPIC. . 
Se ajustan las siguientes acciones: 
Realizar reuniones de seguimiento con la Subdirección de Talento Humano en los temas pertinentes.
Actualizar el sistema de información Kactus con la publicación de los actos administrativos de renuncia de los servidores; la información que se registre en el sistema se hará en tiempo concordante con la fecha estipulada en dicho acto administrativo. 
Esta actividad se mantiene: 
Solicitar a la Subdirección de Talento Humano Certificación sobre los empleos de carrera que se encuentran en vacancia definitiva. Cada vez que se requiera, responsable la SACCE. 
Se crea la siguiente acción:
Solicitar a la Subdirección de Talento Humano copia de la planta de personal actualizada para la verificación de esta frente al RPIC, con el fin de mantener actualizado el RPIC frente a la información de la planta de personal. De manera bimestral, responsable SACCE y Subdirección de Talento Humano. 
A la fecha no se ha presentado la materialización del riesgo y su calificación residual se mantiene en extrema. se deja soporte acta del 13 de diciembre de 2018. 
</t>
    </r>
  </si>
  <si>
    <t>1. Sistema SPOA no disponible</t>
  </si>
  <si>
    <t>1. Ventanas de mantenimiento por incidente.
2. Ventanas de mantenimiento programada.</t>
  </si>
  <si>
    <t xml:space="preserve">1. Realizar ventanas de mantenimiento
</t>
  </si>
  <si>
    <t>1. Trimestralmente</t>
  </si>
  <si>
    <t xml:space="preserve">1. Reporte del número de ventanas de mantenimiento realizadas </t>
  </si>
  <si>
    <r>
      <rPr>
        <b/>
        <sz val="11"/>
        <rFont val="Arial"/>
        <family val="2"/>
      </rPr>
      <t>MONITOREO PRIMER TIMESTRE DEL 2017</t>
    </r>
    <r>
      <rPr>
        <b/>
        <sz val="12"/>
        <rFont val="Arial"/>
        <family val="2"/>
      </rPr>
      <t xml:space="preserve">
</t>
    </r>
    <r>
      <rPr>
        <sz val="12"/>
        <rFont val="Arial"/>
        <family val="2"/>
      </rPr>
      <t xml:space="preserve">Se mantienen los controles, las ventanas de mantenimiento programas se realizan cada vez que hay un reporte de incidente y de esta se informa por correo a los servidores.                                                                           </t>
    </r>
    <r>
      <rPr>
        <sz val="10"/>
        <rFont val="Arial"/>
        <family val="2"/>
      </rPr>
      <t>FECHAS DE VENTANAS DE MANTENIEMNIENTO PROGRAMADAS:</t>
    </r>
    <r>
      <rPr>
        <sz val="12"/>
        <rFont val="Arial"/>
        <family val="2"/>
      </rPr>
      <t xml:space="preserve">
</t>
    </r>
    <r>
      <rPr>
        <sz val="11"/>
        <rFont val="Arial"/>
        <family val="2"/>
      </rPr>
      <t xml:space="preserve">* 20 de Febrero : </t>
    </r>
    <r>
      <rPr>
        <sz val="12"/>
        <rFont val="Arial"/>
        <family val="2"/>
      </rPr>
      <t xml:space="preserve">ventana de mantenimiento en el Edificio H del Bunker Nivel Central           
</t>
    </r>
    <r>
      <rPr>
        <sz val="11"/>
        <rFont val="Arial"/>
        <family val="2"/>
      </rPr>
      <t>* 21 de Febrero:</t>
    </r>
    <r>
      <rPr>
        <sz val="12"/>
        <rFont val="Arial"/>
        <family val="2"/>
      </rPr>
      <t xml:space="preserve"> ventana de mantenimiento en el Edificio C y H del Bunker Nivel Central
</t>
    </r>
    <r>
      <rPr>
        <sz val="11"/>
        <rFont val="Arial"/>
        <family val="2"/>
      </rPr>
      <t>* Jueves 23</t>
    </r>
    <r>
      <rPr>
        <sz val="12"/>
        <rFont val="Arial"/>
        <family val="2"/>
      </rPr>
      <t xml:space="preserve"> de Febrero de 2017: Ventana de mantenimiento en los centros de cableado de los Edificios F, L, T y CONTROL del Bunker Nivel Central                                                                              </t>
    </r>
    <r>
      <rPr>
        <sz val="11"/>
        <rFont val="Arial"/>
        <family val="2"/>
      </rPr>
      <t>* 07 de Marzo:</t>
    </r>
    <r>
      <rPr>
        <sz val="12"/>
        <rFont val="Arial"/>
        <family val="2"/>
      </rPr>
      <t xml:space="preserve"> ventana de mantenimiento en el Centro de dato
</t>
    </r>
    <r>
      <rPr>
        <sz val="11"/>
        <rFont val="Arial"/>
        <family val="2"/>
      </rPr>
      <t xml:space="preserve">* Jueves 09 de Marzo: </t>
    </r>
    <r>
      <rPr>
        <sz val="12"/>
        <rFont val="Arial"/>
        <family val="2"/>
      </rPr>
      <t xml:space="preserve">ventana de mantenimiento en el Centro de datos                                                                                                           
FECHAS DE VENTANAS DE MANTENIEMNIENTO POR INCIDENTE:  </t>
    </r>
    <r>
      <rPr>
        <sz val="11"/>
        <rFont val="Arial"/>
        <family val="2"/>
      </rPr>
      <t xml:space="preserve">* 16 de Marzo      17 de  Marzo     * 23 de Marzo
 </t>
    </r>
    <r>
      <rPr>
        <sz val="12"/>
        <rFont val="Arial"/>
        <family val="2"/>
      </rPr>
      <t xml:space="preserve">     
</t>
    </r>
    <r>
      <rPr>
        <b/>
        <sz val="12"/>
        <rFont val="Arial"/>
        <family val="2"/>
      </rPr>
      <t>MONITOREO SEGUNDO TIMESTRE DEL 2017</t>
    </r>
    <r>
      <rPr>
        <sz val="12"/>
        <rFont val="Arial"/>
        <family val="2"/>
      </rPr>
      <t xml:space="preserve">
Se mantienen los controles, las ventanas de mantenimiento programas se realizan cada vez que hay un reporte de incidente y de esta se informa por correo a los servidores.         
FECHAS DE VENTANAS DE MANTENIEMNIENTO PROGRAMADAS:
* 16 de abril : ventana de mantenimiento programada sistema SPOA
* 24 de abril : ventana de mantenimiento programada sistema SPOA
* 05 de Mayo: ventana de mantenimiento programada sistema SPOA
</t>
    </r>
    <r>
      <rPr>
        <b/>
        <sz val="12"/>
        <rFont val="Arial"/>
        <family val="2"/>
      </rPr>
      <t>Monitoreo 19 de octubre de 2017</t>
    </r>
    <r>
      <rPr>
        <sz val="12"/>
        <rFont val="Arial"/>
        <family val="2"/>
      </rPr>
      <t xml:space="preserve">
Se mantienen los controles, las ventanas de mantenimiento programas se realizan cada vez que hay un reporte de incidente y de esta se informa por correo a los servidores.    Se deja evidencia de las ventanas realizadas en el acta del presente monitoreo. 
</t>
    </r>
    <r>
      <rPr>
        <b/>
        <sz val="12"/>
        <rFont val="Arial"/>
        <family val="2"/>
      </rPr>
      <t xml:space="preserve">Monitoreo 22 de enero de 2018 - Correspondiente al cuarto trimestre de 2017
</t>
    </r>
    <r>
      <rPr>
        <sz val="12"/>
        <rFont val="Arial"/>
        <family val="2"/>
      </rPr>
      <t>Se mantienen los controles, las ventanas de mantenimiento programas se realizan cada vez que hay un reporte de incidente y de esta se informa por correo a los servidores.         
FECHAS DE VENTANAS DE MANTENIEMIENTO PROGRAMADAS:
*Fecha de Inicio 3 de octubre de 2017 a partir de las 18:00 P.M, ventana de mantenimiento del sistema de información SPOA.
*Fecha inicio 17 de octubre de 2017 a partir de las 18:00 P.M, Ventana de Mantenimiento SPOA. 
*Fecha 31 de Octubre de 2017 a partir de las 20:00 PM, Ventana de Mantenimiento SPOA.
*Fecha 01 de Noviembre a partir de las 18:00 PM, Ventana de Mantenimiento SPOA. 
*Fecha 03 de Noviembre a partir de las 18:00 PM, Ventana de Mantenimiento SPOA. 
*Fecha 23 de Noviembre a partir de las 18:00 PM, Ventana de Mantenimiento SPOA. 
*Fecha 30 de Noviembre a partir de las 12:00 pm, Ventana de Mantenimiento SPOA.
No se ha presentado la materialización del riesgo.</t>
    </r>
    <r>
      <rPr>
        <b/>
        <sz val="12"/>
        <rFont val="Arial"/>
        <family val="2"/>
      </rPr>
      <t xml:space="preserve">
</t>
    </r>
    <r>
      <rPr>
        <sz val="12"/>
        <rFont val="Arial"/>
        <family val="2"/>
      </rPr>
      <t xml:space="preserve">
                                                                                                                                                    </t>
    </r>
  </si>
  <si>
    <r>
      <t xml:space="preserve">Monitoreo Primer Trimestre
6 de abril de 2016
</t>
    </r>
    <r>
      <rPr>
        <sz val="12"/>
        <color theme="1"/>
        <rFont val="Arial"/>
        <family val="2"/>
      </rPr>
      <t xml:space="preserve">Se realiza el día 24 de febrero un mantenimiento programado para el sistema spoa.
</t>
    </r>
    <r>
      <rPr>
        <b/>
        <sz val="12"/>
        <color theme="1"/>
        <rFont val="Arial"/>
        <family val="2"/>
      </rPr>
      <t xml:space="preserve">
Monitoreo 8 de julio de 2016</t>
    </r>
    <r>
      <rPr>
        <sz val="12"/>
        <color theme="1"/>
        <rFont val="Arial"/>
        <family val="2"/>
      </rPr>
      <t xml:space="preserve">
1. Se mantienen los controles, las ventanas de mantenimiento programas se realizan cada vez que hay un reporte de incidente y de esta se informa por correo a los servidores. 
En cuanto a la acción se realiza el día 22 de abril ventana de mantenimiento el 24 de abril cambio de ups lo que genera corte eléctrico y se programa ventana de mantenimiento al sistema spoa debido a esto, 2 de junio se programa ventana de mantenimiento
</t>
    </r>
    <r>
      <rPr>
        <b/>
        <sz val="12"/>
        <color theme="1"/>
        <rFont val="Arial"/>
        <family val="2"/>
      </rPr>
      <t>Monitoreo 8 de noviembre de 2016</t>
    </r>
    <r>
      <rPr>
        <sz val="12"/>
        <color theme="1"/>
        <rFont val="Arial"/>
        <family val="2"/>
      </rPr>
      <t xml:space="preserve">
Los controles se mantienen y se deja evidencia de las ventanas de mantenimiento realizadas. 
Con respecto a las acciones se realizó ventana de mantenimiento el día 3 de agosto.
La calificación residual se mantiene y no se ha presentado la materialización del riesgo. 
Se está a la espera del informe de la auditoría realizada al proceso a finales del mes de octubre. 
</t>
    </r>
  </si>
  <si>
    <r>
      <rPr>
        <b/>
        <sz val="11"/>
        <color theme="1"/>
        <rFont val="Arial"/>
        <family val="2"/>
      </rPr>
      <t xml:space="preserve">Monitoreo Primer Trimestre: </t>
    </r>
    <r>
      <rPr>
        <sz val="11"/>
        <color theme="1"/>
        <rFont val="Arial"/>
        <family val="2"/>
      </rPr>
      <t xml:space="preserve">se realizaron las siguientes ventanas de mantenimiento:
20 febrero 2015 Ventana de Mantenimiento preventivo por  despliegue de SPOA. 
18 marzo 2015 Ventana de Mantenimiento preventivo por Cambio de tarjeta en el en el servidor de base de datos.
Segundo Trimestre: se realizó la siguiente ventana de mantenimiento:
19 mayo 2015 Ventana de Mantenimiento preventivo por cambios en el Core. 
</t>
    </r>
    <r>
      <rPr>
        <b/>
        <sz val="11"/>
        <color theme="1"/>
        <rFont val="Arial"/>
        <family val="2"/>
      </rPr>
      <t xml:space="preserve">
8 de octubre de 2015. </t>
    </r>
    <r>
      <rPr>
        <sz val="11"/>
        <color theme="1"/>
        <rFont val="Arial"/>
        <family val="2"/>
      </rPr>
      <t xml:space="preserve">
Tercer trimestre: se realizaron las siguientes ventanas de mantenimiento: 8 de septiembre mantenimiento preventivo; 22 de septiembre mantenimiento programado; 23 de septiembre mantenimiento preventivo; 28 de septiembre mantenimiento programado.
</t>
    </r>
    <r>
      <rPr>
        <b/>
        <sz val="11"/>
        <color theme="1"/>
        <rFont val="Arial"/>
        <family val="2"/>
      </rPr>
      <t>Seguimiento 16 de diciembre de 2015</t>
    </r>
    <r>
      <rPr>
        <sz val="11"/>
        <color theme="1"/>
        <rFont val="Arial"/>
        <family val="2"/>
      </rPr>
      <t xml:space="preserve">. Esta acción se reporta en el próximo seguimiento, debido a que los reportes se hacen de manera trimestral . 
La calificación residual se mantiene igual. 
</t>
    </r>
  </si>
  <si>
    <t xml:space="preserve">2. Servicios informáticos no solucionados </t>
  </si>
  <si>
    <t>1. Informes de seguimiento y control de las solicitudes y soluciones en la mesa de servicios.</t>
  </si>
  <si>
    <t xml:space="preserve">1. Monitorear la ejecución de contrato de arrendamiento </t>
  </si>
  <si>
    <r>
      <rPr>
        <b/>
        <sz val="12"/>
        <color theme="1"/>
        <rFont val="Arial"/>
        <family val="2"/>
      </rPr>
      <t>Primer Trimestre</t>
    </r>
    <r>
      <rPr>
        <sz val="12"/>
        <color theme="1"/>
        <rFont val="Arial"/>
        <family val="2"/>
      </rPr>
      <t xml:space="preserve">
Se presentó el informe del trimestre, con un total de 79% de casos solucionados dentro del tiempo, 14,5% casos solucionados fuera del tiempo acordado y 6,5% de casos que están en proceso 
</t>
    </r>
    <r>
      <rPr>
        <b/>
        <sz val="12"/>
        <color theme="1"/>
        <rFont val="Arial"/>
        <family val="2"/>
      </rPr>
      <t xml:space="preserve">Segundo Trimestre
</t>
    </r>
    <r>
      <rPr>
        <sz val="12"/>
        <color theme="1"/>
        <rFont val="Arial"/>
        <family val="2"/>
      </rPr>
      <t xml:space="preserve">Se presentó el informe del trimestre, con un total de 83% de casos solucionados dentro del tiempo, 12% casos solucionados fuera del tiempo acordado y 5% de casos que están en proceso 
</t>
    </r>
    <r>
      <rPr>
        <b/>
        <sz val="12"/>
        <color theme="1"/>
        <rFont val="Arial"/>
        <family val="2"/>
      </rPr>
      <t xml:space="preserve">Monitoreo 19 de octubre de 2017
</t>
    </r>
    <r>
      <rPr>
        <sz val="12"/>
        <color theme="1"/>
        <rFont val="Arial"/>
        <family val="2"/>
      </rPr>
      <t xml:space="preserve">Se presentó el informe del trimestre, con un total de 81% de casos solucionados dentro del tiempo, 12% casos solucionados fuera del tiempo acordado y 7% de casos que están en proceso 
Su calificación residual se mantiene y a la fecha no se ha materializado el riesgo.
</t>
    </r>
    <r>
      <rPr>
        <b/>
        <sz val="12"/>
        <color theme="1"/>
        <rFont val="Arial"/>
        <family val="2"/>
      </rPr>
      <t xml:space="preserve">Monitoreo 22 de enero de 2018 - Correspondiente al cuarto trimestre de 2017
</t>
    </r>
    <r>
      <rPr>
        <sz val="12"/>
        <color theme="1"/>
        <rFont val="Arial"/>
        <family val="2"/>
      </rPr>
      <t>Se presentó el informe del trimestre, con un total de 83% de casos solucionados dentro del tiempo, 12% casos solucionados fuera del tiempo acordado y 5% de casos que están en proceso 
Su calificación residual se mantiene y a la fecha no se ha materializado el riesgo.</t>
    </r>
    <r>
      <rPr>
        <b/>
        <sz val="12"/>
        <color theme="1"/>
        <rFont val="Arial"/>
        <family val="2"/>
      </rPr>
      <t xml:space="preserve">
</t>
    </r>
  </si>
  <si>
    <r>
      <rPr>
        <b/>
        <sz val="12"/>
        <color theme="1"/>
        <rFont val="Arial"/>
        <family val="2"/>
      </rPr>
      <t>Monitoreo Primer Trimestre
6 de abril de 2016</t>
    </r>
    <r>
      <rPr>
        <sz val="12"/>
        <color theme="1"/>
        <rFont val="Arial"/>
        <family val="2"/>
      </rPr>
      <t xml:space="preserve">
Se presentó el informe del trimestre, con un total de 78,8% de casos solucionados dentro del tiempo, 16,5% casos solucionados fuera del tiempo acordado y 4,7% de casos que están en proceso 
</t>
    </r>
    <r>
      <rPr>
        <b/>
        <sz val="12"/>
        <color theme="1"/>
        <rFont val="Arial"/>
        <family val="2"/>
      </rPr>
      <t xml:space="preserve">
Monitoreo 8 de julio de 2016</t>
    </r>
    <r>
      <rPr>
        <sz val="12"/>
        <color theme="1"/>
        <rFont val="Arial"/>
        <family val="2"/>
      </rPr>
      <t xml:space="preserve">
El control se mantiene y con la aplicación de la nueva mesa de ayuda se ha mejorado en la solución de los incidentes reportados. 
En cuanto a la acción:
Se presentó el informe del trimestre, con un total de 61% de casos solucionados dentro del tiempo, 17% casos solucionados fuera del tiempo acordado y 22% de casos que están en proceso
Su calificación residual se mantiene.
</t>
    </r>
    <r>
      <rPr>
        <b/>
        <sz val="12"/>
        <color theme="1"/>
        <rFont val="Arial"/>
        <family val="2"/>
      </rPr>
      <t xml:space="preserve">Monitoreo 8 de noviembre de 2016
</t>
    </r>
    <r>
      <rPr>
        <sz val="12"/>
        <color theme="1"/>
        <rFont val="Arial"/>
        <family val="2"/>
      </rPr>
      <t xml:space="preserve">El control se mantiene al igual que la calificación residual.
Se presentó el informe del trimestre, con un total de 79,4% de casos solucionados dentro del tiempo, 15,5% casos solucionados fuera del tiempo acordado y 5,2% de casos que están en proceso
A la fecha no se ha presentado la materialización del riesgo.
</t>
    </r>
  </si>
  <si>
    <r>
      <rPr>
        <b/>
        <sz val="11"/>
        <color theme="1"/>
        <rFont val="Arial"/>
        <family val="2"/>
      </rPr>
      <t>Seguimiento 27 de julio de 2015.</t>
    </r>
    <r>
      <rPr>
        <sz val="11"/>
        <color theme="1"/>
        <rFont val="Arial"/>
        <family val="2"/>
      </rPr>
      <t xml:space="preserve">
Primer trimestre. Se generaron mediante la herramienta de mesa de ayuda DEXON  6.313 requerimientos de soportes, de los cuales fueron solucionados en el período 2.644 que equivales a un 42% del total de las solicitudes. Quedaron pendientes por solucionar durante el trimestre 3.669 casos que equivales a un 59%
En el segundo trimestre se tramitaron mediante la herramienta de mesa de servicio ARANDA, 6.381 casos; de los cuales 4.340 fueron generados mediante incidentes equivalentes a un 63,533%; 2.491 requerimientos que equivalen a un 36,461%. De otra parte fueron solucionados en el tiempo acordado 3.323 con un porcentaje del 20%  y no fueron solucionados en el tiempo acordado 3.508 casos.
</t>
    </r>
    <r>
      <rPr>
        <b/>
        <sz val="11"/>
        <color theme="1"/>
        <rFont val="Arial"/>
        <family val="2"/>
      </rPr>
      <t xml:space="preserve">
Seguimiento 8 de octubre de 2015.</t>
    </r>
    <r>
      <rPr>
        <sz val="11"/>
        <color theme="1"/>
        <rFont val="Arial"/>
        <family val="2"/>
      </rPr>
      <t xml:space="preserve">
Tercer trimestre Se generaron mediante la herramienta de mesa de ayuda ARANDA  24,378 casos, de los cuales fueron solucionados en el período 23,307 que equivales a un 95,61% del total de las solicitudes. Quedaron pendientes por solucionar durante el trimestre 1071 casos que equivales a un 4,39%
</t>
    </r>
    <r>
      <rPr>
        <b/>
        <sz val="11"/>
        <color theme="1"/>
        <rFont val="Arial"/>
        <family val="2"/>
      </rPr>
      <t>Seguimiento 16 de diciembre de 2015</t>
    </r>
    <r>
      <rPr>
        <sz val="11"/>
        <color theme="1"/>
        <rFont val="Arial"/>
        <family val="2"/>
      </rPr>
      <t xml:space="preserve">. Esta acción se reporta en el próximo seguimiento, debido a que los reportes se hacen de manera trimestral . 
La calificación residual se mantiene igual. </t>
    </r>
  </si>
  <si>
    <t>1. INADECUADO DIRECCIONAMIENTO DE LAS COMUNICACIONES OFICIALES AL INTERIOR DE LA ENTIDAD</t>
  </si>
  <si>
    <t>1. Direccionar y clasificar las comunicaciones oficiales asignándoles la codificación correspondiente con base en los lineamientos establecidos. Esta actividad se realiza cada vez que se recibe un documento y es responsabilidad del servidor encargado de la recepción en cada VUC. 
2. Generación de Planillas y verificación del radicado físico contra entrega al área destinataria, por parte del servidor de las VUC. Esta actividad se realiza en dos cortes diarios, de acuerdo con lo establecido en el procedimiento.
3.Informar de manera oportuna las disposiciones especiales emitidas por las dependencias para el direccionamiento de las comunicaciones oficiales. Esta actividad se realiza cada vez que sea solicitada por las areas, por correo eléctronico o mediante oficio.</t>
  </si>
  <si>
    <t>3. Revisar y analizar los reportes de la correspondencia mal direccionada.
4. Socializar mediante los mecanismos disponibles el procedimiento de Gestión de Correspondencia una vez sea actualizado.</t>
  </si>
  <si>
    <t>3. Mensualmente.
4. 30 de Septiembre de 2019.</t>
  </si>
  <si>
    <t>3.Reporte de eventos.
4.Correos electrónicos.</t>
  </si>
  <si>
    <r>
      <t xml:space="preserve">Monitoreo 26 de abril de 2018
</t>
    </r>
    <r>
      <rPr>
        <sz val="11"/>
        <rFont val="Calibri"/>
        <family val="2"/>
        <scheme val="minor"/>
      </rPr>
      <t xml:space="preserve">Se mantienen los controles y las acciones y se cuenta con evidencia de su cumplimiento. 
Su calificación residual se mantiene y no se ha materializado el riesgo. 
Se deja como evidencia acta del presente monitoreo.
</t>
    </r>
    <r>
      <rPr>
        <b/>
        <sz val="11"/>
        <rFont val="Calibri"/>
        <family val="2"/>
        <scheme val="minor"/>
      </rPr>
      <t>Monitoreo 13 de julio de 2018</t>
    </r>
    <r>
      <rPr>
        <sz val="11"/>
        <rFont val="Calibri"/>
        <family val="2"/>
        <scheme val="minor"/>
      </rPr>
      <t xml:space="preserve">
Se mantienen los controles 
En cuanto a las acciones: estas se han venido cumpliendo así: 
1. Dar a conocer oportunamente a los servidores de las ventanillas únicas de correspondencia,  las directrices emanadas por las diferentes dependencias en cuanto al direccionamiento de la documentación de acuerdo con los temas de su competencia: Se emitieron directrices a cinco dependencias para mejorar en la recepción de ciertos documentos. 
2. Capacitaciones a los servidores de Ventanillas Únicas de Correspondencia: Se realizó visita de seguimiento a 16 de las 30 Ventanillas Únicas de Correspondencia, a Nivel Nacional  como refuerzo.
Se deja soporte en acta del presente monitoreo. Para el segundo trimestre no se presenta la materialización del riesgo y luego de revisar la valoración su calificación residual se mantiene en la Zona Alta. 
</t>
    </r>
    <r>
      <rPr>
        <b/>
        <sz val="11"/>
        <rFont val="Calibri"/>
        <family val="2"/>
        <scheme val="minor"/>
      </rPr>
      <t xml:space="preserve">Monitoreo 9 de octubre de 2018
</t>
    </r>
    <r>
      <rPr>
        <sz val="11"/>
        <rFont val="Calibri"/>
        <family val="2"/>
        <scheme val="minor"/>
      </rPr>
      <t xml:space="preserve">
Se mantienen los controles y se cuenta con la evidencia de su cumplimiento.
Respecto de las acciones se presenta la siguiente información: 
1. Dar a conocer oportunamente a los servidores de las ventanillas únicas de correspondencia, las directrices emanadas por las diferentes dependencias en cuanto al direccionamiento de la documentación de acuerdo con los temas de su competencia: se dan directrices mediante correo del 19 de septiembre de 2018 sobre el direccionamiento  de las solicitudes allegadas a la FGN, provenientes  de la  Jurisdicción Especial de Paz (JEP) y la Comisión para el Esclarecimiento de la Verdad (CEV), la Convivencia y la No Repetición para que sean direccionados a la Dirección de Políticas y Estrategias Públicas según CIRCULAR 0003 de 13 de abril  de 2018 del Despacho del Fiscal. 
2. Capacitaciones a los servidores de Ventanillas Únicas de Correspondencia: se realizó visita de seguimiento a las 14 Ventanillas Únicas de Correspondencia a Nivel Nacional  como refuerzo, las cuales estaban pendientes por visitar  según programación del Plan de Acción. Como evidencia se encuentra las diferentes actas de visita por cada Ventanilla a Nivel Nacional.
A la fecha no se ha materializado el riesgo y su califiación residual se mantiene.
</t>
    </r>
    <r>
      <rPr>
        <b/>
        <sz val="11"/>
        <rFont val="Calibri"/>
        <family val="2"/>
        <scheme val="minor"/>
      </rPr>
      <t>Monitoreo 14 de diciembre de 2019</t>
    </r>
    <r>
      <rPr>
        <sz val="11"/>
        <rFont val="Calibri"/>
        <family val="2"/>
        <scheme val="minor"/>
      </rPr>
      <t xml:space="preserve">
Se mantienen los controles y se cuenta con la evidencia de su cumplimiento.
Respecto de las acciones se presenta la siguiente información: 
1. Dar a conocer oportunamente a los servidores de las ventanillas únicas de correspondencia, las directrices emanadas por las diferentes dependencias en cuanto al direccionamiento de la documentación de acuerdo con los temas de su competencia: se dan directrices para la recepción, direccionamiento de las denuncias escritas y PQRS.
2. Capacitaciones a los servidores de Ventanillas Únicas de Correspondencia: se realizó capacitación los servidores de las Ventanillas en cuanto a la digitalización de denuncias, su registro y direccionamiento a las Mesas de Control y a los servidores de esta Mesa se les capacitó en el sistema ORFEO y el correcto envío de las denuncias escritas al Archivo Central en virtud del Proyecto Evoluciona en las Seccionales: Cali, Medellín, Tolima, Quindío, Bogotá, Santander, Valle del Cauca, Caquetá, Casanare y Nariño.
A la fecha no se ha materializado el riesgo y su calificación residual se mantiene. </t>
    </r>
    <r>
      <rPr>
        <b/>
        <sz val="11"/>
        <rFont val="Calibri"/>
        <family val="2"/>
        <scheme val="minor"/>
      </rPr>
      <t/>
    </r>
  </si>
  <si>
    <r>
      <rPr>
        <b/>
        <sz val="11"/>
        <rFont val="Calibri"/>
        <family val="2"/>
        <scheme val="minor"/>
      </rPr>
      <t xml:space="preserve">Monitoreo 24 de enero de 2017
Este monitoreo corresponde al cuarto trimestre de 2016. </t>
    </r>
    <r>
      <rPr>
        <sz val="11"/>
        <rFont val="Calibri"/>
        <family val="2"/>
        <scheme val="minor"/>
      </rPr>
      <t xml:space="preserve">
El proceso mantiene los dos controles establecidos y como evidencia se deja en carpetas digitales que se encuentran en el equipo de la counter de 4-72 para eventuales consultas. 
</t>
    </r>
    <r>
      <rPr>
        <b/>
        <sz val="11"/>
        <rFont val="Calibri"/>
        <family val="2"/>
        <scheme val="minor"/>
      </rPr>
      <t xml:space="preserve">En cuanto a las acciones </t>
    </r>
    <r>
      <rPr>
        <sz val="11"/>
        <rFont val="Calibri"/>
        <family val="2"/>
        <scheme val="minor"/>
      </rPr>
      <t xml:space="preserve">
La primera, se da a conocer a los servidores de las direcciones seccionales a través de correo electrónico cuando se requiere o se emanan nuevas directrices. 
La segunda en cuanto a las capacitaciones programadas en la implementación de la ventanillas de correspondencia se llevaron a cabo a conformidad. 
La calificación residual se mantiene y a la fecha el riesgo no se ha materializado.
</t>
    </r>
    <r>
      <rPr>
        <b/>
        <sz val="11"/>
        <rFont val="Calibri"/>
        <family val="2"/>
        <scheme val="minor"/>
      </rPr>
      <t xml:space="preserve">Monitoreo 3 de abril de 2017 (primer trimestre)
</t>
    </r>
    <r>
      <rPr>
        <sz val="11"/>
        <rFont val="Calibri"/>
        <family val="2"/>
        <scheme val="minor"/>
      </rPr>
      <t xml:space="preserve">Se evidencia la materialización del riesgo, se solicita que el proceso establezca un plan de mejoramiento el cual debe ser enviado a la Subdirección de Planeación y se debe informar a Control interno de dicho Plan por parte del proceso. así mismo se sugiere revisar y volver a calificar el riesgo. 
</t>
    </r>
    <r>
      <rPr>
        <b/>
        <sz val="11"/>
        <rFont val="Calibri"/>
        <family val="2"/>
        <scheme val="minor"/>
      </rPr>
      <t xml:space="preserve">Monitoreo 19 de julio de 2017
</t>
    </r>
    <r>
      <rPr>
        <sz val="11"/>
        <rFont val="Calibri"/>
        <family val="2"/>
        <scheme val="minor"/>
      </rPr>
      <t xml:space="preserve">En razón a que el Riesgo eventualmente puede materializarse y de acuerdo con recomendación dada por la auditoría de Control Interno en el mes de abril en la cual sugiere que se de un rango de tolerancia al mismo, por lo anterior la Subdirección de Gestión Documental determino que no es factible establecer este rango debido a que en la actualidad no es posible generar a través del ORFEO un reporte que permita porcentuar el nivel de incidencia en los procesos de radicación y direccionamiento, así mismo en el acta del presente monitoreo se informa sobre el plan piloto llevado a cabo. 
La calificación residual se mantiene y el proceso trabaja para mitigar la probabilidad de materialización del riesgo y poder establecer el rango de tolerancia.  
</t>
    </r>
    <r>
      <rPr>
        <b/>
        <sz val="11"/>
        <rFont val="Calibri"/>
        <family val="2"/>
        <scheme val="minor"/>
      </rPr>
      <t xml:space="preserve">Monitoreo 13 de octubre de 2017
</t>
    </r>
    <r>
      <rPr>
        <sz val="11"/>
        <rFont val="Calibri"/>
        <family val="2"/>
        <scheme val="minor"/>
      </rPr>
      <t xml:space="preserve">Se mantienen los controles y las acciones y se cuenta con evidencia de su cumplimiento. 
Su calificación residual se mantiene. 
Se recomienda realizar mesas de trabajo para evaluar la  pertinencia de los riesgos y en caso de ser necesario ajustarlos. 
</t>
    </r>
    <r>
      <rPr>
        <b/>
        <sz val="11"/>
        <rFont val="Calibri"/>
        <family val="2"/>
        <scheme val="minor"/>
      </rPr>
      <t xml:space="preserve">
Monitoreo 12 de enero de 2018 correspondiente al cuarto trimestre de 2017</t>
    </r>
    <r>
      <rPr>
        <sz val="11"/>
        <rFont val="Calibri"/>
        <family val="2"/>
        <scheme val="minor"/>
      </rPr>
      <t xml:space="preserve">
Se mantienen los controles y las acciones y se cuenta con evidencia de su cumplimiento. 
Su calificación residual se mantiene. 
Se deja como evidencia acta de presente monitoreo.</t>
    </r>
    <r>
      <rPr>
        <b/>
        <sz val="11"/>
        <rFont val="Calibri"/>
        <family val="2"/>
        <scheme val="minor"/>
      </rPr>
      <t xml:space="preserve">
</t>
    </r>
    <r>
      <rPr>
        <sz val="11"/>
        <rFont val="Calibri"/>
        <family val="2"/>
        <scheme val="minor"/>
      </rPr>
      <t xml:space="preserve">
</t>
    </r>
  </si>
  <si>
    <r>
      <rPr>
        <b/>
        <sz val="11"/>
        <rFont val="Calibri"/>
        <family val="2"/>
        <scheme val="minor"/>
      </rPr>
      <t>Monitoreo 14 de abril de 2016</t>
    </r>
    <r>
      <rPr>
        <sz val="11"/>
        <rFont val="Calibri"/>
        <family val="2"/>
        <scheme val="minor"/>
      </rPr>
      <t xml:space="preserve">
Esta actividad de mantiene se incluyen recomendaciones de Auditoria Interna realiza al Proceso de Gestión Documental.</t>
    </r>
    <r>
      <rPr>
        <b/>
        <sz val="11"/>
        <rFont val="Calibri"/>
        <family val="2"/>
        <scheme val="minor"/>
      </rPr>
      <t xml:space="preserve">
</t>
    </r>
    <r>
      <rPr>
        <sz val="11"/>
        <rFont val="Calibri"/>
        <family val="2"/>
        <scheme val="minor"/>
      </rPr>
      <t xml:space="preserve">
</t>
    </r>
    <r>
      <rPr>
        <b/>
        <sz val="11"/>
        <rFont val="Calibri"/>
        <family val="2"/>
        <scheme val="minor"/>
      </rPr>
      <t>Monitoreo 13 de julio de 2016</t>
    </r>
    <r>
      <rPr>
        <sz val="11"/>
        <rFont val="Calibri"/>
        <family val="2"/>
        <scheme val="minor"/>
      </rPr>
      <t xml:space="preserve">
Teniendo en cuenta que el tema 3.Capacitaciones a los servidores de Ventanillas Únicas de Correspondencia, que se tenia previsto como un control no aplica; se trabajara como una acción, la cual se realiza en el momento de apertura de una nueva ventanilla de correspondencia. Los otros dos controles se continúan trabajando y se dejan las respectivas evidencias. 
con respecto a las acciones se incluyo la segunda y se ajustaron las fechas de cumplimiento y el indicador de evidencia. 
La calificación residual se mantiene. 
</t>
    </r>
    <r>
      <rPr>
        <b/>
        <sz val="11"/>
        <rFont val="Calibri"/>
        <family val="2"/>
        <scheme val="minor"/>
      </rPr>
      <t>Monitoreo 9 de noviembre de 2016</t>
    </r>
    <r>
      <rPr>
        <sz val="11"/>
        <rFont val="Calibri"/>
        <family val="2"/>
        <scheme val="minor"/>
      </rPr>
      <t xml:space="preserve">
El proceso mantiene los dos controles establecidos y como evidencia se deja en carpetas que lleva el responsable de correspondencia.
En cuanto a las acciones la primera se da a conocer a los servidores de las direcciones seccionales a través de correo electrónico cuando se requiere y las capacitaciones estas se terminaron en el mes de agosto quedando pendiente la seccional Boyacá por temas de seguridad. 
La calificación residual se mantiene y a la fecha el riesgo no se ha materializado.
</t>
    </r>
    <r>
      <rPr>
        <b/>
        <sz val="11"/>
        <rFont val="Calibri"/>
        <family val="2"/>
        <scheme val="minor"/>
      </rPr>
      <t>Monitoreo 24 de enero de 2017</t>
    </r>
    <r>
      <rPr>
        <sz val="11"/>
        <rFont val="Calibri"/>
        <family val="2"/>
        <scheme val="minor"/>
      </rPr>
      <t xml:space="preserve">
El proceso mantiene los dos controles establecidos y como evidencia se deja en carpetas digitales que se encuentran en el equipo de la counter de 4-72 para eventuales consultas. 
</t>
    </r>
    <r>
      <rPr>
        <b/>
        <sz val="11"/>
        <rFont val="Calibri"/>
        <family val="2"/>
        <scheme val="minor"/>
      </rPr>
      <t xml:space="preserve">En cuanto a las acciones </t>
    </r>
    <r>
      <rPr>
        <sz val="11"/>
        <rFont val="Calibri"/>
        <family val="2"/>
        <scheme val="minor"/>
      </rPr>
      <t xml:space="preserve">
La primera, se da a conocer a los servidores de las direcciones seccionales a través de correo electrónico cuando se requiere o se emanan nuevas directrices. 
La segunda en cuanto a las capacitaciones programadas en la implementación de la ventanillas de correspondencia se llevaron a cabo a conformidad. 
La calificación residual se mantiene y a la fecha el riesgo no se ha materializado.</t>
    </r>
  </si>
  <si>
    <r>
      <t xml:space="preserve">Verificación semestral  en las ventanillas con cada uno de los servidores, el grado de conocimientos sobre las directrices dadas por las dependencias. 
</t>
    </r>
    <r>
      <rPr>
        <b/>
        <sz val="11"/>
        <rFont val="Arial"/>
        <family val="2"/>
      </rPr>
      <t>9 de octubre de 2015.</t>
    </r>
    <r>
      <rPr>
        <sz val="11"/>
        <rFont val="Arial"/>
        <family val="2"/>
      </rPr>
      <t xml:space="preserve"> Se revisara esta acción, para saber si será modificada.  
</t>
    </r>
    <r>
      <rPr>
        <b/>
        <sz val="11"/>
        <rFont val="Arial"/>
        <family val="2"/>
      </rPr>
      <t>Seguimiento 22 de diciembre de 2015.</t>
    </r>
    <r>
      <rPr>
        <sz val="11"/>
        <rFont val="Arial"/>
        <family val="2"/>
      </rPr>
      <t xml:space="preserve">
Las directrices para las ventanillas de correspondencia son socializadas por los diferentes medios cuando se apertura nuevas ventanillas en las seccionales y cuando se emiten directrices nuevas solicitas por las dependencias. 
Se han creado ventanillas en veinte seccionales  con las cuales se busca centralizar la recepción y tramite de las comunicaciones oficiales a la luz del acuerdo 060 del 2001, generando un control para el seguimiento y trazabilidad de la documentación, razón por la cual en </t>
    </r>
    <r>
      <rPr>
        <b/>
        <sz val="11"/>
        <rFont val="Arial"/>
        <family val="2"/>
      </rPr>
      <t xml:space="preserve">la calificación residual se pasa en su probabilidad de 3 a 2 de ocurrencia quedando en calificación Alta. </t>
    </r>
  </si>
  <si>
    <t>3. Incumplimiento con los proyectos de infraestructura  física  autorizados por la Alta Dirección, conforme con el presupuesto efectivamente aprobado.</t>
  </si>
  <si>
    <t xml:space="preserve">1. Realizar seguimiento al desarrollo de la etapa precontractual y contractual.
2. Informes de la supervisión de los contratos en etapa de ejecución
</t>
  </si>
  <si>
    <t xml:space="preserve">1. Realizar ajustes a estudios previos de conformidad con la normatividad vigente en Contratación Pública
2. Elaborar y presentar los informes de supervisión de los contratos con los respectivos soportes.
</t>
  </si>
  <si>
    <t xml:space="preserve">1. Trimestral
2. Trimestral </t>
  </si>
  <si>
    <t>Oficios, correos electrónicos, actas (Carpeta de contrato)
Matriz de Seguimiento de Contratos e informes de supervisión</t>
  </si>
  <si>
    <r>
      <t xml:space="preserve">Monitoreo 11 de abril de 2018
En cuanto a las acciones estas fueron cumplidas en la vigencia 2017, y teniendo en cuenta la valoración de los controles, </t>
    </r>
    <r>
      <rPr>
        <b/>
        <i/>
        <sz val="14"/>
        <color theme="3"/>
        <rFont val="Arial"/>
        <family val="2"/>
      </rPr>
      <t>este riesgo "No satisfacer las necesidades de infraestructura física para la Entidad de conformidad con el plan estratégico" Se ajusta así: “Incumplimiento con los proyectos de infraestructura  física  autorizados por la Alta Dirección, conforme con el presupuesto efectivamente aprobado..”</t>
    </r>
    <r>
      <rPr>
        <b/>
        <sz val="14"/>
        <rFont val="Arial"/>
        <family val="2"/>
      </rPr>
      <t>, al cual se le implementaron los controles, acciones, responsables, indicadores de evidencia y fechas de cumplimento.
Monitoreo 09 de julio de 2018
Se mantienen los controles y se cuenta con evidencia de su cumplimiento.
En cuanto a las acciones se registra su cumplimiento en el acta respectiva del presente monitoreo.
Su calificación residual se mantiene y a la fecha no se ha materializado el riesgo.
Monitoreo 16 de octubre de 2018
Se mantienen los controles y se cuenta con evidencia de su cumplimiento.
En cuanto a las acciones se registra su cumplimiento en el acta respectiva del presente monitoreo.
Su calificación residual se mantiene y a la fecha no se ha materializado el riesgo.
Monitoreo 10 de diciembre de 2018 - 30 enero 2019
Se mantienen los controles y las acciones, las evidencias se encuentran en proceso de consolidación, teniendo en cuenta que el corte es a 31 de diciembre, la misma será presentada a la Subdirección de Bienes en enero de 2019.
En cumplimiento a lo acordado en el Monitoreo del 10/12/2018 se verificaron las evidencias, acta del 30/01/2019
Su calificación residual se mantiene y a la fecha no se ha materializado el riesgo.</t>
    </r>
  </si>
  <si>
    <r>
      <t xml:space="preserve">Monitoreo 18 de abril de 2017
Este riesgo se identifica para la vigencia de 2017. 
Monitoreo 13  y 18 de julio de 2017
</t>
    </r>
    <r>
      <rPr>
        <sz val="14"/>
        <rFont val="Arial"/>
        <family val="2"/>
      </rPr>
      <t xml:space="preserve">Se mantiene el control y se cuenta con evidencia de su cumplimiento.
En cuanto a las acciones se registra su cumplimiento en el acta respectiva del presente monitoreo.
Su calificación residual se mantiene y a la fecha no se ha materializado el riesgo.
</t>
    </r>
    <r>
      <rPr>
        <b/>
        <sz val="14"/>
        <rFont val="Arial"/>
        <family val="2"/>
      </rPr>
      <t xml:space="preserve">Monitoreo 18 y 20 de octubre de 2017
</t>
    </r>
    <r>
      <rPr>
        <sz val="14"/>
        <rFont val="Arial"/>
        <family val="2"/>
      </rPr>
      <t xml:space="preserve"> Se mantiene el control y se cuenta con evidencia de su cumplimiento.
En cuanto a las acciones se registra su cumplimiento en el acta respectiva del presente monitoreo.
Su calificación residual se mantiene y a la fecha no se ha materializado el riesgo.
</t>
    </r>
    <r>
      <rPr>
        <b/>
        <sz val="14"/>
        <rFont val="Arial"/>
        <family val="2"/>
      </rPr>
      <t>Monitoreo 12 y 18 de diciembre de 2017</t>
    </r>
    <r>
      <rPr>
        <sz val="14"/>
        <rFont val="Arial"/>
        <family val="2"/>
      </rPr>
      <t xml:space="preserve">
Se mantienen los controles y se cuenta con evidencia de su cumplimiento.
En cuanto a las acciones se registra su cumplimiento en el acta respectiva del presente monitoreo.
Su calificación residual se mantiene y a la fecha no se ha materializado el riesgo.</t>
    </r>
  </si>
  <si>
    <t>8. Daño del parque automotor de la FGN al servicio, por incumplimiento en los mantenimientos.</t>
  </si>
  <si>
    <t>1.Hacer seguimiento a los contratos.
2. Realizar revista al parque automotor con el objetivo de verificar el estado actual del vehículo y su documentación.</t>
  </si>
  <si>
    <t xml:space="preserve">1. De acuerdo a lo establecido en el contrato
2. Anual </t>
  </si>
  <si>
    <t>Monitoreo 11 de abril de 2018
En cuanto a las acciones estas fueron cumplidas en la vigencia 2017, sin embargo se elimina este riesgo teniendo en cuenta lo establecido en la Circular No.  009 del 14/11/2017 -NECESIDADES PRESUPUESTALES VIGENCIA FISCAL 2018, en donde se impartieron directrices para la programación de gastos generales vigencia 2018, así como los bienes que no pueden adquirirse para el año 2018,  de conformidad con el artículo 104 de la Ley 1815 del 2016 – Plan de Austeridad del Gasto y el Decreto 1068 de 2015, el Ministerio de Hacienda dispuso que las Entidades deben abstenerse de adquirir vehículos automotores. 
Se identifica el riesgo: "8. Daño del parque automotor de la FGN al servicio, por incumplimiento en los mantenimientos", al cual se le implementan controles, acciones, responsables, indicadores de evidencia y fechas de cumplimiento.
Monitoreo 09 de julio de 2018
Se mantienen los controles y se cuenta con evidencia de su cumplimiento.
En cuanto a las acciones se registra su cumplimiento en el acta respectiva del presente monitoreo.
Su calificación residual se mantiene y a la fecha no se ha materializado el riesgo.
Monitoreo 16 de octubre de 2018
Se mantienen los controles y se cuenta con evidencia de su cumplimiento.
En cuanto a las acciones se registra su cumplimiento en el acta respectiva del presente monitoreo.
Su calificación residual se mantiene y a la fecha no se ha materializado el riesgo.
Monitoreo 10 de diciembre de 2018 -30 de enero de 2019
Se mantienen los controles y las acciones, las evidencias se encuentran en proceso de consolidación, teniendo en cuenta que el corte es a 31 de diciembre, la misma será presentada a la Subdirección de Bienes en enero de 2019.
En cumplimiento a lo acordado en el Monitoreo del 10/12/2018 se verificaron las evidencias, acta del 30/01/2019
Su calificación residual se mantiene y a la fecha no se ha materializado el riesgo.</t>
  </si>
  <si>
    <r>
      <t xml:space="preserve">Monitoreo 11 de abril de 2018
</t>
    </r>
    <r>
      <rPr>
        <sz val="14"/>
        <rFont val="Arial"/>
        <family val="2"/>
      </rPr>
      <t>En cuanto a las acciones estas fueron cumplidas en la vigencia 2017, sin embargo se elimina este riesgo teniendo en cuenta lo establecido en la Circular No.  009 del 14/11/2017 -NECESIDADES PRESUPUESTALES VIGENCIA FISCAL 2018, en donde se impartieron directrices para la programación de gastos generales vigencia 2018, así como los bienes que no pueden adquirirse para el año 2018,  de conformidad con el artículo 104 de la Ley 1815 del 2016 – Plan de Austeridad del Gasto y el Decreto 1068 de 2015, el Ministerio de Hacienda dispuso que las Entidades deben abstenerse de adquirir vehículos automotores. 
Se identifica un nuevo riesgo: "8. Daño del parque automotor de la FGN al servicio, por incumplimiento en los mantenimientos", al cual se le implementan controles, acciones, responsables, indicadores de evidencia y fechas de cumplimiento.</t>
    </r>
  </si>
  <si>
    <t>9. Imposibilidad de recuperar los bienes devolutivos perdidos o dañados.</t>
  </si>
  <si>
    <t xml:space="preserve">1. Aplicar lineamientos y procedimientos documentados para la pérdida o daño de los bienes.
2. Efectuar verificación física de bienes devolutivos.
3. Aplicar procedimientos documentados para el registro de ingresos y movimientos de los bienes devolutivos.
</t>
  </si>
  <si>
    <t>1. Socializar los procedimientos para la pérdida o daño de bienes a través de los canales internos de comunicación.
2. Efectuar reportes continuos y oportunos a la Alta Dirección o Control Disciplinario, según corresponda.
3. Reiterar a los servidores con funciones de Almacén e Inventarios la importancia de aplicar adecuadamente los procedimientos y revisar que los registros de información estén acorde antes de su grabación.</t>
  </si>
  <si>
    <t>1 y 2.  Trimestral.
3. En el segundo trimestre del 2019</t>
  </si>
  <si>
    <t>Monitoreo 9 de abril de 2018.
El cumplimiento a las acciones y verificación de controles para este riesgo se empezara a partir del segundo trimestre de 2018 teniendo en cuenta que hasta ahora se identifica. 
Monitoreo 09 de julio de 2018
Se mantienen los controles y se cuenta con evidencia de su cumplimiento.
En cuanto a las acciones se registra su cumplimiento en el acta respectiva del presente monitoreo.
Su calificación residual se mantiene y a la fecha no se ha materializado el riesgo.
Monitoreo 16 de octubre de 2018
Se mantienen los controles y se cuenta con evidencia de su cumplimiento.
En cuanto a las acciones se registra su cumplimiento en el acta respectiva del presente monitoreo.
Su calificación residual se mantiene y a la fecha no se ha materializado el riesgo.
Monitoreo 10 de diciembre de 2018
Se mantienen los controles y se cuenta con evidencia de su cumplimiento.
En cuanto a las acciones se registra su cumplimiento en el acta respectiva del presente monitoreo.
Su calificación residual se mantiene y a la fecha no se ha materializado el riesgo.</t>
  </si>
  <si>
    <r>
      <rPr>
        <sz val="14"/>
        <rFont val="Arial"/>
        <family val="2"/>
      </rPr>
      <t xml:space="preserve">
</t>
    </r>
    <r>
      <rPr>
        <b/>
        <sz val="14"/>
        <rFont val="Arial"/>
        <family val="2"/>
      </rPr>
      <t xml:space="preserve">Monitoreo 09 de abril de 2018
</t>
    </r>
    <r>
      <rPr>
        <sz val="14"/>
        <rFont val="Arial"/>
        <family val="2"/>
      </rPr>
      <t xml:space="preserve">Las 5 acciones del riesgo No.3 "No realizar la verificación del inventario de los bienes devolutivos en servicio, conforme a lo establecido en la normatividad vigente" fueron cumplidas al 100% en la vigencia 2017.  Sin embargo, éste se elimina del mapa de riesgos, teniendo en cuenta que factores ajenos a la gobernabilidad del proceso inciden directamente en la dificultad de su control y cumplimiento. 
Se identifica un nuevo riesgo: "9. Imposibilidad de recuperar los bienes devolutivos perdidos o dañados", y se registra en la  matriz de mapa de riesgos.
</t>
    </r>
    <r>
      <rPr>
        <b/>
        <sz val="14"/>
        <rFont val="Arial"/>
        <family val="2"/>
      </rPr>
      <t xml:space="preserve">
</t>
    </r>
  </si>
  <si>
    <t xml:space="preserve">1. Trimestral
2. Trimestral 
</t>
  </si>
  <si>
    <t>11. Daño, deterioro o pérdida de la infraestructura física de la FGN</t>
  </si>
  <si>
    <t>1. Aplicación de los lineamientos en la etapa precontractual y contractual desde el área técnica 
2. Gestión de incidentes relacionados con el mantenimiento de sedes (Mesa de ayuda en Nivel Central y Formato de control de incidentes a Nivel Regional).
3. Asegurar con la póliza contratada en el Programa de Seguros de la Entidad la infraestructura física de la FGN reportada por el área responsable.
4. Tercerización de la seguridad de las instalaciones de la entidad a través de empresas de vigilancia privada.
5. Emitir estudios de seguridad y de viabilidad técnica de instalaciones a la infraestructura de la FGN,  a solicitud del interesado.</t>
  </si>
  <si>
    <t xml:space="preserve">1. Presentar informes de los resultados emitidos por la mesa de ayuda  (Nivel Central) y del formato de control de incidentes (Nivel Regional) relacionados con aspectos de mantenimiento de infraestructura: en caso de requerir acciones apoyar o promover el cumplimiento o atención de incidentes.
2. Asignar al intermediario de seguros para que efectuen la inclusión y confirmen de ello al área solicitante. 
3. Presentar  Informe relacionando los estudios de seguridad de instalaciones emitidos en el trimestre.
</t>
  </si>
  <si>
    <t xml:space="preserve">1. Trimestral a partir del primer trimestre de  2019
2. Cada vez que el área responsable solicite una inclusión
3. Trimestral a partir del primer trimestre de 2019. </t>
  </si>
  <si>
    <t>3. AFECTACIÓN AL DESARROLLO DE LAS FUNCIONES DE LA ENTIDAD POR ASESORÍA INOPORTUNA</t>
  </si>
  <si>
    <t xml:space="preserve">1. Realizar seguimiento permanente al estado de los conceptos (solicitados, en trámite y emitidos) requeridos a la Dirección de Asuntos Jurídicos, mediante el diligenciamiento del cuadro de control de conceptos establecido por el coordinador de la Sección de Conceptos como documento de apoyo.
2. Uso del sistema Orfeo para la recepción, asignación y reasignación de oficios relacionados con la solicitud de conceptos.
</t>
  </si>
  <si>
    <t>3. Monitoreo trimestral del cuadro de control del estado de los conceptos, con  el fin de verificar el estado de cada concepto. (para la firma, revisión,  análisis o proyecto)</t>
  </si>
  <si>
    <t>3. Trimestral</t>
  </si>
  <si>
    <t>7. INOPORTUNIDAD EN LAS ACTUACIONES PARA EL COBRO COACTIVO</t>
  </si>
  <si>
    <r>
      <t>1. Realizar seguimiento al estado de los procesos coactivos a través de la actualización semanal de la base de datos por parte de la Jefe del Departamento de Cobro Coactivo, con el fin de evitar el vencimiento de los términos. En caso de evidenciar posibles dilaciones dentro del proceso, se realiza la acción a que haya lugar. Se deja evidencia en el sistema de información y en las bases de datos.</t>
    </r>
    <r>
      <rPr>
        <sz val="12"/>
        <color rgb="FFFF0000"/>
        <rFont val="Arial"/>
        <family val="2"/>
      </rPr>
      <t/>
    </r>
  </si>
  <si>
    <t xml:space="preserve">1. Uso de un cuadro de control del estado de los procesos coactivos </t>
  </si>
  <si>
    <t>1. Semanal</t>
  </si>
  <si>
    <t>GESTIÓN FINANCIERA</t>
  </si>
  <si>
    <t>1. INCUMPLIMIENTO DE LAS RESPONSABILIDADES DE LOS GERENTES DE PROYECTOS Y SUPERVISORES DE CONTRATOS</t>
  </si>
  <si>
    <t>1. Verificar el cumplimiento a las obligaciones del supervisor, evidenciadas en los soportes de los expedientes contractuales
2. Verificar que los análisis de conveniencia y oportunidad cumplan con los requisitos establecidos y devolver aquellos que requieran ajustes.</t>
  </si>
  <si>
    <t xml:space="preserve">1. Verificación informes de supervisión en expedientes contractual.
2 Verificación de requisitos en estudios previos en las modalidades que cuenten con formatos  en el BIT.
</t>
  </si>
  <si>
    <t xml:space="preserve">1. Informe Trimestral (Julio, Noviembre, Enero)
2 Cada vez que llegue un estudio previo de la necesidad de contratación. 
</t>
  </si>
  <si>
    <t xml:space="preserve">1. Informe
2. Formato de estudios previos diligenciado. </t>
  </si>
  <si>
    <t>2.INCUMPLIMIENTO EN LOS PLAZOS PARA LIQUIDACIÓN DE CONTRATOS</t>
  </si>
  <si>
    <t>1.Verificar contratos por liquidar.</t>
  </si>
  <si>
    <t>1. Seguimiento trimestral a ejecución del plan de liquidaciones</t>
  </si>
  <si>
    <t>Abril, Julio, Octubre, Enero</t>
  </si>
  <si>
    <t xml:space="preserve">1.Informe dirigido a la Subdirección de Gestión Contractual en  el Nivel Central y al Subdirector en la Regionales.
</t>
  </si>
  <si>
    <r>
      <rPr>
        <b/>
        <u/>
        <sz val="10"/>
        <color theme="1"/>
        <rFont val="Arial"/>
        <family val="2"/>
      </rPr>
      <t>Monitoreo 5 de enero de 2018:</t>
    </r>
    <r>
      <rPr>
        <b/>
        <sz val="10"/>
        <color theme="1"/>
        <rFont val="Arial"/>
        <family val="2"/>
      </rPr>
      <t xml:space="preserve">
</t>
    </r>
    <r>
      <rPr>
        <sz val="10"/>
        <color theme="1"/>
        <rFont val="Arial"/>
        <family val="2"/>
      </rPr>
      <t xml:space="preserve">Actividad 1. Con corte a 31 de Diciembre de 2017, se presentó, el informe  radicado No 20176130019303 de cumplimiento al de cronograma de liquidaciones establecido desde inicios de año.  Quedando al 95 %. A la fecha no se ha materializado el riesgo a nivel nacional. Se sugiere mantener los controles y acciones del riesgo.
</t>
    </r>
    <r>
      <rPr>
        <b/>
        <u/>
        <sz val="10"/>
        <color theme="1"/>
        <rFont val="Arial"/>
        <family val="2"/>
      </rPr>
      <t>Para el 2018 se sugiere:</t>
    </r>
    <r>
      <rPr>
        <sz val="10"/>
        <color theme="1"/>
        <rFont val="Arial"/>
        <family val="2"/>
      </rPr>
      <t xml:space="preserve">
Revisar la denominación del riesgo, acciones y evidencias, toda vez que esta actividad deberá ser continuada por los supervisores como  establece la normatividad vigente.
</t>
    </r>
    <r>
      <rPr>
        <b/>
        <u/>
        <sz val="10"/>
        <color theme="1"/>
        <rFont val="Arial"/>
        <family val="2"/>
      </rPr>
      <t xml:space="preserve">Monitoreo 09 de Abril 2018 </t>
    </r>
    <r>
      <rPr>
        <sz val="10"/>
        <color theme="1"/>
        <rFont val="Arial"/>
        <family val="2"/>
      </rPr>
      <t xml:space="preserve">
Se mantienen los controles para la vigencia 2018. Con corte a 31 de Marzo de 2018, se entregó acta de seguimiento trimestral de las liquidaciones con correo electrónico del 2018/04/06 dirigido a la Subdirectora Nacional de Gestión Contractual. El riesgo se materializó, por cuanto se presentan contratos con vencimiento de términos para liquidar, según el acta de seguimiento trimestral. Para mitigar dicho riesgo la acción de mejora consistirá en priorizar los contratos sujetos a liquidación más antiguos, que son los que tienen mayor probabilidad de vencimiento de términos para liquidar (vigencias 2014 y 2015).</t>
    </r>
    <r>
      <rPr>
        <b/>
        <sz val="10"/>
        <color theme="1"/>
        <rFont val="Arial"/>
        <family val="2"/>
      </rPr>
      <t xml:space="preserve">
</t>
    </r>
    <r>
      <rPr>
        <b/>
        <u/>
        <sz val="10"/>
        <color theme="1"/>
        <rFont val="Arial"/>
        <family val="2"/>
      </rPr>
      <t>Monitoreo 10 de julio 2018</t>
    </r>
    <r>
      <rPr>
        <sz val="10"/>
        <color theme="1"/>
        <rFont val="Arial"/>
        <family val="2"/>
      </rPr>
      <t xml:space="preserve">
Actividad 1: Con radicado 20186130005423 del 28 de junio del 2016 se dirigió al Director Ejecutivo el seguimiento trimestral a las liquidaciones
La valoración del riesgo inherente y residual se mantienen.
El control se modifica la actividad de acuerdo con la nueva estructura de la Fiscalía General de la Nación.
La acción se mantiene y se adiciona la descripción para mayor claridad.
Las fechas y responsables se ajustan.</t>
    </r>
    <r>
      <rPr>
        <u/>
        <sz val="10"/>
        <color theme="1"/>
        <rFont val="Arial"/>
        <family val="2"/>
      </rPr>
      <t xml:space="preserve">
</t>
    </r>
    <r>
      <rPr>
        <b/>
        <u/>
        <sz val="10"/>
        <color theme="1"/>
        <rFont val="Arial"/>
        <family val="2"/>
      </rPr>
      <t>Monitoreo 12 de octubre 2018</t>
    </r>
    <r>
      <rPr>
        <sz val="10"/>
        <color theme="1"/>
        <rFont val="Arial"/>
        <family val="2"/>
      </rPr>
      <t xml:space="preserve">
Actividad 1: Con radicado 20186130009283 del 1 de octubre del 2016 se dirigió al Director Ejecutivo el seguimiento trimestral a las liquidaciones con corte a tercer trimestre.
La valoración del riesgo inherente y residual se mantienen.
La acción se mantiene y se adiciona la descripción para mayor claridad.</t>
    </r>
    <r>
      <rPr>
        <b/>
        <sz val="10"/>
        <color theme="1"/>
        <rFont val="Arial"/>
        <family val="2"/>
      </rPr>
      <t xml:space="preserve">
</t>
    </r>
    <r>
      <rPr>
        <b/>
        <u/>
        <sz val="10"/>
        <color theme="1"/>
        <rFont val="Arial"/>
        <family val="2"/>
      </rPr>
      <t>Monitoreo diciembre 2018</t>
    </r>
    <r>
      <rPr>
        <b/>
        <sz val="10"/>
        <color theme="1"/>
        <rFont val="Arial"/>
        <family val="2"/>
      </rPr>
      <t xml:space="preserve">
</t>
    </r>
    <r>
      <rPr>
        <sz val="10"/>
        <color theme="1"/>
        <rFont val="Arial"/>
        <family val="2"/>
      </rPr>
      <t xml:space="preserve">Actividad 1: Con radicado 20186130015023 del 28 de diciembre de 2018 se dirigió al Director Ejecutivo el seguimiento trimestral a las liquidaciones con corte a cuarto trimestre.
La valoración del riesgo inherente y residual se mantienen.
La acción se mantiene y se adiciona la descripción para mayor claridad.
A partir del Monitoreo de Riesgos Efectuado el 7 de diciembre de 2018  la lider del proceso aprobó eliminar este riesgo, lo que se encuentra en revisión de la Dirección de Planeación y Desarrollo.
</t>
    </r>
    <r>
      <rPr>
        <b/>
        <u/>
        <sz val="10"/>
        <color rgb="FFFF0000"/>
        <rFont val="Arial"/>
        <family val="2"/>
      </rPr>
      <t/>
    </r>
  </si>
  <si>
    <r>
      <rPr>
        <b/>
        <sz val="11"/>
        <color theme="1"/>
        <rFont val="Arial"/>
        <family val="2"/>
      </rPr>
      <t xml:space="preserve">Monitoreo 7 de abril de 2017
</t>
    </r>
    <r>
      <rPr>
        <sz val="11"/>
        <color theme="1"/>
        <rFont val="Arial"/>
        <family val="2"/>
      </rPr>
      <t xml:space="preserve">Se incluye este nuevo riesgo.                                                                                 
</t>
    </r>
    <r>
      <rPr>
        <b/>
        <sz val="11"/>
        <color theme="1"/>
        <rFont val="Arial"/>
        <family val="2"/>
      </rPr>
      <t xml:space="preserve">Monitoreo 18 de julio de 2017:  
</t>
    </r>
    <r>
      <rPr>
        <sz val="11"/>
        <color theme="1"/>
        <rFont val="Arial"/>
        <family val="2"/>
      </rPr>
      <t xml:space="preserve">1. El 24 de febrero de 2017,  con radicado 20176130002093 se generó una memorando dirigido a los servidores adscritos a la Subdirección de Gestión Contractual, sobre la creación del Subgrupo de Liquidaciones. El cual fue socializado mediante correo electrónico el 29 de marzo del mismo año. por lo que la acción  1.Asignar funciones de gestión de liquidaciones especificas a servidores del grupo de gestión contractual en el Nivel Seccional, se da por cumplida. 
2.  En un acta del 30 de marzo de 2017, con la asistencia de la Subdirectora Nacional de Gestión Contractual, la Coordinadora del Grupo de Liquidaciones y la que realizó el seguimiento, se definición el plan de trabajo de las actas de liquidación de los años 2014, 2015 y 2016.    Razón por la cual la actividad 2.Establecimiento de Cronograma para liquidar contratos que estén pendientes por dicho trámite se da por cumplida.                                                                                                                
3.  Mediante oficio 20176130004263 del 28 de abril de 2017, se entregó el primer seguimiento a la liquidación de los contratos con un cumplimiento de 28%.       
Mediante oficio 20176130006583 del 28 de junio de 2017, se envió al doctor José Tobías el segundo seguimiento a la liquidación de contratos, el cual reporta un cumplimiento de 70.7%.
A la fecha no se ha materializado el riesgo y su calificación residual se mantiene.
</t>
    </r>
    <r>
      <rPr>
        <b/>
        <sz val="11"/>
        <color theme="1"/>
        <rFont val="Arial"/>
        <family val="2"/>
      </rPr>
      <t xml:space="preserve">Monitoreo 18 de octubre de 2017
</t>
    </r>
    <r>
      <rPr>
        <sz val="11"/>
        <color theme="1"/>
        <rFont val="Arial"/>
        <family val="2"/>
      </rPr>
      <t xml:space="preserve">Se mantiene el control y la acción establecida y se cuenta con evidencia de su cumplimiento y se revisan mediante acta del 12 de octubre de 2017.
a la fecha no se ha materializado el riesgo y su calificación residual se mantiene. </t>
    </r>
    <r>
      <rPr>
        <b/>
        <sz val="11"/>
        <color theme="1"/>
        <rFont val="Arial"/>
        <family val="2"/>
      </rPr>
      <t xml:space="preserve">
</t>
    </r>
    <r>
      <rPr>
        <sz val="11"/>
        <color theme="1"/>
        <rFont val="Arial"/>
        <family val="2"/>
      </rPr>
      <t xml:space="preserve">
</t>
    </r>
    <r>
      <rPr>
        <b/>
        <sz val="11"/>
        <color theme="1"/>
        <rFont val="Arial"/>
        <family val="2"/>
      </rPr>
      <t xml:space="preserve">Monitoreo 5 de enero de 2018:
</t>
    </r>
    <r>
      <rPr>
        <sz val="11"/>
        <color theme="1"/>
        <rFont val="Arial"/>
        <family val="2"/>
      </rPr>
      <t xml:space="preserve">Actividad 1. Con corte a 31 de Diciembre de 2017, se presentó, el informe  radicado No 20176130019303 de cumplimiento al de cronograma de liquidaciones establecido desde inicios de año.  Quedando al 95 %. A la fecha no se ha materializado el riesgo a nivel nacional. Se sugiere mantener los controles y acciones del riesgo.
</t>
    </r>
    <r>
      <rPr>
        <b/>
        <sz val="11"/>
        <color theme="1"/>
        <rFont val="Arial"/>
        <family val="2"/>
      </rPr>
      <t>Para el 2018 se sugiere:</t>
    </r>
    <r>
      <rPr>
        <sz val="11"/>
        <color theme="1"/>
        <rFont val="Arial"/>
        <family val="2"/>
      </rPr>
      <t xml:space="preserve">
Revisar la denominación del riesgo, acciones y evidencias, toda vez que esta actividad deberá ser continuada por los supervisores como  establece la normatividad vigente.</t>
    </r>
    <r>
      <rPr>
        <b/>
        <sz val="11"/>
        <color theme="1"/>
        <rFont val="Arial"/>
        <family val="2"/>
      </rPr>
      <t xml:space="preserve">
</t>
    </r>
    <r>
      <rPr>
        <sz val="11"/>
        <color theme="1"/>
        <rFont val="Arial"/>
        <family val="2"/>
      </rPr>
      <t xml:space="preserve">
</t>
    </r>
  </si>
  <si>
    <t>1. Inadecuado mantenimiento del SGI.</t>
  </si>
  <si>
    <t>ESTRATÉGICO</t>
  </si>
  <si>
    <t xml:space="preserve">1. Se cuenta con información documentada dentro del Proceso de Mejora Continua que establece los lineamientos para el mantenimiento, control y mejora continua del SGI. En consecuencia, cada líder de proceso o subproceso de forma periodica revisa y, de ser necesario, actualiza la información documentada dentro de la cual se describen actividades, responsables, registros y puntos de control que corresponda, siguiendo los procedimientos establecidos. 
2. Comites Directivos ejecutados de manera semanal por parte de la Alta Dirección para el seguimiento a la gestión Institucional, durante los cuales, los directivos, líderes y responsables de los procesos y subprocesos, presentan resultados y la gestión en relación con el cumplimiento de las metas y objetivos estratégicos y de calidad. En caso de necesitar acciones de mejora se toman las decisiones correspondientes y fijan los compromisos y responsables a los cuales se les realiza seguiminiento directamente desde el despacho del Fiscal General de la Nación en la herramienta SIGOB.
3. Se cuenta con una herramienta de información para el ingreso de las acciones de mejora de cada proceso o subproceso, en donde se incluye la no conformidad, el plan de mejoramiento con fechas y responsables, los seguimientos al avance de las actividades planteadas, los cuales son sujeto de revisión y de auditorias. </t>
  </si>
  <si>
    <t xml:space="preserve">1. Realizar seguimiento por parte de los Arquitectos Institucionales del SGI  al avance de los procesos y subprocesos para promover la mejora continua del proceso. (remitido al responsable de consolidar el componente respectivo)
2. Promover la actualización en temas relacionados con el SGI entre los servidores a través del DAE.
</t>
  </si>
  <si>
    <t>1. Trimestre vencido: 
-Enero a Marzo hasta el 20 de Abril. (esta actividad tiene como insumo los seguimientos de procesos realizados a 10 de abril)
-Abril a Junio hasta el 30 de Julio.(esta actividad tiene como insumo los seguimientos de procesos realizados a 10 de julio)
-Julio a Septiembre hasta el 30 de Octubre.(esta actividad tiene como insumo los seguimientos de procesos realizados a 10 de octubre)
-Octubre a Diciembre hasta el 25 de enero.(esta actividad tiene como insumo los seguimientos de procesos realizados a 20 de enero)
2. 1 vez al año, previo acuerdo y aprobación del DAE.</t>
  </si>
  <si>
    <t xml:space="preserve">1. Acta
2. Solicitud de Necesidades de capacitación. </t>
  </si>
  <si>
    <t>1. Hallazgos de auditoría que no permitan el mejoramiento del proceso o dependencia auditada.</t>
  </si>
  <si>
    <t>1. Designación de los auditores.
2. Reunión de planificación de la auditoria por parte del equipo de trabajo.
3. Supervisión de la auditoría.
4. Reunión de cierre con el auditado.
5. Revisión informe de auditoría.</t>
  </si>
  <si>
    <t xml:space="preserve">1. Medición de conocimientos al equipo durante la planeación de la auditoría sobre temas específicos de la evaluación a realizar. (Registro escrito de evaluación, examen, encuesta, etc.)
2. Realizar reunión para analizar la información recopilada y evaluarla frente a los criterios de auditoría para la generación de hallazgos y conclusión de la auditoría.
</t>
  </si>
  <si>
    <t>1. A 31 de diciembre del año vigente.
2. A 31 de diciembre del año vigente.</t>
  </si>
  <si>
    <r>
      <t xml:space="preserve">MONITOREO 2018-03-23 - DCI
CUMPLIMIENTO DE ACCIONES:
Primera Acción: 
</t>
    </r>
    <r>
      <rPr>
        <sz val="10"/>
        <color theme="1"/>
        <rFont val="Arial"/>
        <family val="2"/>
      </rPr>
      <t xml:space="preserve">De la auditoría ejecutada en el primer trimestre de 2018, se revisó el expediente de la auditoría de ley sobre el Sistema de Control Interno Contable, el cual ya cumplió con todo el proceso auditor, para verificar que se hubiera realizado la medición de conocimientos por parte del líder de la auditoría.
</t>
    </r>
    <r>
      <rPr>
        <b/>
        <sz val="10"/>
        <color theme="1"/>
        <rFont val="Arial"/>
        <family val="2"/>
      </rPr>
      <t xml:space="preserve">Segunda Acción:
</t>
    </r>
    <r>
      <rPr>
        <sz val="10"/>
        <color theme="1"/>
        <rFont val="Arial"/>
        <family val="2"/>
      </rPr>
      <t xml:space="preserve">En el expediente de la auditoría referida en la primer acción se evidenció el acta de reunión de preparación del cierre de la auditoría, en la cual indican que el equipo se reunió para analizar los resultados de la auditoría para ser presentado en la reunión de cierre, actividad que facilita y fortalece la preparación y presentación de los hallazgos y conclusiones de la auditoría.
COMPARACION DEL RIESGO INHERENTE  Y RESIDUAL: El riesgo residual se mantiene en el mismo nivel.
EFICACIA DE LOS CONTROLES Y LAS ACCIONES: Los controles y acciones cumplidos facilitan el mejoramiento del proceso a lo indicado en la auditoría de calidad realizada recientemente al proceso.
DEBILIDADES EN LA METODOLOGIA UTILIZADA: Ver nota anterior, ya que la Guía corresponde aún a la versión 02 de abril de 2016. Aún la Entidad no ha adoptado una nueva guía.
</t>
    </r>
    <r>
      <rPr>
        <b/>
        <sz val="10"/>
        <color theme="1"/>
        <rFont val="Arial"/>
        <family val="2"/>
      </rPr>
      <t xml:space="preserve">
Monitoreo 2018-07-19
CUMPLIMIENTO DE ACCIONES:
Primera Acción: 
</t>
    </r>
    <r>
      <rPr>
        <sz val="10"/>
        <color theme="1"/>
        <rFont val="Arial"/>
        <family val="2"/>
      </rPr>
      <t xml:space="preserve">De las auditorías ejecutadas en el segundo trimestre de 2018, se revisaron los expedientes de la auditorías sobre: Armamento, Asignación de Vehículos y Celulares, Sistema de Seguridad y Salud en el Trabajo, Programas de Inducción, Reinducción, Capacitación  y Evaluación al Desempeño, Notificación actos administrativos - Subdireccion Regional de Apoyo Centro (Seccional Bogotá), Gestión despachos judiciales, Dirección Especializada Contra el Lavado de Activos, Gastos Reservados, segundo semestre de 2017, Embargos de los servidores, Trámite de incapacidades, aportes a seguridad social y parafiscal, y Ejecución presupuestal, las cuales ya cumplieron con todo el proceso auditor, para verificar que se hubiera realizado la medición de conocimientos por parte del líder de la auditoría, estableciendo que la actividad se realizó.
</t>
    </r>
    <r>
      <rPr>
        <b/>
        <sz val="10"/>
        <color theme="1"/>
        <rFont val="Arial"/>
        <family val="2"/>
      </rPr>
      <t xml:space="preserve">Segunda Acción:
</t>
    </r>
    <r>
      <rPr>
        <sz val="10"/>
        <color theme="1"/>
        <rFont val="Arial"/>
        <family val="2"/>
      </rPr>
      <t xml:space="preserve">En los expedientes de las auditorías enunciadas en la primer acción se observó el acta de reunión de preparación del cierre de la auditoría, en la cual indican que el equipo se reunió para analizar los resultados de la auditoría para ser presentado en la reunión de cierre, actividad que facilita y fortalece la preparación y presentación de los hallazgos y conclusiones de la auditoría.
COMPARACION DEL RIESGO INHERENTE  Y RESIDUAL: El riesgo residual se mantiene en el mismo nivel.
EFICACIA DE LOS CONTROLES Y LAS ACCIONES: Los controles y acciones cumplidos facilitan el mejoramiento del proceso a lo indicado en la auditoría de calidad realizada recientemente al proceso.
DEBILIDADES EN LA METODOLOGIA UTILIZADA: Ver nota anterior, ya que la Guía corresponde aún a la versión 02 de abril de 2016. Aún la Entidad no ha adoptado una nueva guía.
</t>
    </r>
    <r>
      <rPr>
        <b/>
        <sz val="10"/>
        <color theme="1"/>
        <rFont val="Arial"/>
        <family val="2"/>
      </rPr>
      <t xml:space="preserve">
MONITOREO 2018-09-28 - DCI
CUMPLIMIENTO DE ACCIONES:
Primera Acción: 
</t>
    </r>
    <r>
      <rPr>
        <sz val="10"/>
        <color theme="1"/>
        <rFont val="Arial"/>
        <family val="2"/>
      </rPr>
      <t>De las auditorías ejecutadas en el tercer trimestre de 2018, se revisaron los expedientes de la auditorías intregales a: Subp</t>
    </r>
    <r>
      <rPr>
        <u/>
        <sz val="10"/>
        <color theme="1"/>
        <rFont val="Arial"/>
        <family val="2"/>
      </rPr>
      <t xml:space="preserve">roceso Protección y Asistencia: </t>
    </r>
    <r>
      <rPr>
        <sz val="10"/>
        <color theme="1"/>
        <rFont val="Arial"/>
        <family val="2"/>
      </rPr>
      <t xml:space="preserve">Recepción de Denuncias, Retención en la fuente ingresos laborales, Gestión Almacén General, Proyectos de Inversión, Cumplimiento Órdenes a Policía Judicial. </t>
    </r>
    <r>
      <rPr>
        <u/>
        <sz val="10"/>
        <color theme="1"/>
        <rFont val="Arial"/>
        <family val="2"/>
      </rPr>
      <t xml:space="preserve">Proceso Gestión Jurídica: </t>
    </r>
    <r>
      <rPr>
        <sz val="10"/>
        <color theme="1"/>
        <rFont val="Arial"/>
        <family val="2"/>
      </rPr>
      <t xml:space="preserve">Ejecución viáticos. </t>
    </r>
    <r>
      <rPr>
        <u/>
        <sz val="10"/>
        <color theme="1"/>
        <rFont val="Arial"/>
        <family val="2"/>
      </rPr>
      <t xml:space="preserve">Proceso Planeación Estratégica. Proceso Justicia Transicional. Proceso Extinción del Derecho de Dominio: </t>
    </r>
    <r>
      <rPr>
        <sz val="10"/>
        <color theme="1"/>
        <rFont val="Arial"/>
        <family val="2"/>
      </rPr>
      <t xml:space="preserve">Gastos Reservados. </t>
    </r>
    <r>
      <rPr>
        <u/>
        <sz val="10"/>
        <color theme="1"/>
        <rFont val="Arial"/>
        <family val="2"/>
      </rPr>
      <t>Subproceso de Criminalística. Proceso Gestión Contractual</t>
    </r>
    <r>
      <rPr>
        <sz val="10"/>
        <color theme="1"/>
        <rFont val="Arial"/>
        <family val="2"/>
      </rPr>
      <t xml:space="preserve"> y </t>
    </r>
    <r>
      <rPr>
        <u/>
        <sz val="10"/>
        <color theme="1"/>
        <rFont val="Arial"/>
        <family val="2"/>
      </rPr>
      <t>Proceso Gestión TICs,</t>
    </r>
    <r>
      <rPr>
        <sz val="10"/>
        <color theme="1"/>
        <rFont val="Arial"/>
        <family val="2"/>
      </rPr>
      <t xml:space="preserve"> las cuales ya cumplieron con todo el proceso auditor, para verificar que se hubiera realizado la medición de conocimientos por parte del líder de la auditoría, estableciendo que la actividad se realizó.
</t>
    </r>
    <r>
      <rPr>
        <b/>
        <sz val="10"/>
        <color theme="1"/>
        <rFont val="Arial"/>
        <family val="2"/>
      </rPr>
      <t xml:space="preserve">Segunda Acción:
</t>
    </r>
    <r>
      <rPr>
        <sz val="10"/>
        <color theme="1"/>
        <rFont val="Arial"/>
        <family val="2"/>
      </rPr>
      <t xml:space="preserve">En los expedientes de las auditorías enunciadas en la primer acción, se encontró el acta de reunión de preparación del cierre de la auditoría, en la cual indican que el equipo se reunió para analizar los resultados de la auditoría que se deben llevar para la reunión de cierre, con el propósito de tener claridad y la evidencia de los hallazgos, conclusiones y recomendaciones de la auditoría.
COMPARACION DEL RIESGO INHERENTE  Y RESIDUAL: El riesgo residual se mantiene en el mismo nivel.
EFICACIA DE LOS CONTROLES Y LAS ACCIONES: Los controles y acciones aplicados han permitido la continuidad y sostenibilidad del proceso conforme a lo indicado en la auditoría externa de calidad realizada recientemente al proceso, previo a la recertificación del subproceso de Protección y Asistencia.
DEBILIDADES EN LA METODOLOGIA UTILIZADA: Ver nota anterior, ya que la Guía corresponde aún a la versión 02 de abril de 2016. Aún la Entidad no ha adoptado una nueva guía.
</t>
    </r>
    <r>
      <rPr>
        <b/>
        <sz val="10"/>
        <color theme="1"/>
        <rFont val="Arial"/>
        <family val="2"/>
      </rPr>
      <t>MONITOREO 2018-12-19 - DCI</t>
    </r>
    <r>
      <rPr>
        <sz val="10"/>
        <color theme="1"/>
        <rFont val="Arial"/>
        <family val="2"/>
      </rPr>
      <t xml:space="preserve">
</t>
    </r>
    <r>
      <rPr>
        <b/>
        <sz val="10"/>
        <color theme="1"/>
        <rFont val="Arial"/>
        <family val="2"/>
      </rPr>
      <t xml:space="preserve">Primera Acción: </t>
    </r>
    <r>
      <rPr>
        <sz val="10"/>
        <color theme="1"/>
        <rFont val="Arial"/>
        <family val="2"/>
      </rPr>
      <t xml:space="preserve">
De las auditorías ejecutadas en el cuarto trimestre de 2018, se revisaron los expedientes de la auditorías integrales a: Proceso de Control Disciplinario, Proceso Gestión Financiera, Proceso Gestión de Bienes, Proceso de Mejora Continua, Proceso de Gestión Documental, Proceso Comunicación y Relacionamiento Institucional, Proceso de Auditoría, Proceso Gestión de Denuncias, Proceso Gestión del Talento Humano y Proceso de Investigación y Judicialización, así como las auditorías a la Implementación de la Ley de Transparencia y Gobierno Digital y Gestión Despachos Judiciales en la Dirección Especializada contra el Narcotráfico, las cuales ya cumplieron con todo el proceso auditor, para verificar que se hubiera realizado la medición de conocimientos por parte del líder de la auditoría, estableciendo que la actividad se realizó.
</t>
    </r>
    <r>
      <rPr>
        <b/>
        <sz val="10"/>
        <color theme="1"/>
        <rFont val="Arial"/>
        <family val="2"/>
      </rPr>
      <t>Segunda Acción:</t>
    </r>
    <r>
      <rPr>
        <sz val="10"/>
        <color theme="1"/>
        <rFont val="Arial"/>
        <family val="2"/>
      </rPr>
      <t xml:space="preserve">
En los expedientes de las auditorías enunciadas en la primer acción, se encontró el acta de reunión de preparación del cierre de la auditoría, en la cual indican que el equipo se reunió para analizar los resultados de la auditoría que se deben llevar para la reunión de cierre, con el propósito de tener claridad y la evidencia de los hallazgos, conclusiones y recomendaciones de la auditoría.
COMPARACION DEL RIESGO INHERENTE  Y RESIDUAL: El riesgo residual se mantiene en el mismo nivel.
EFICACIA DE LOS CONTROLES Y LAS ACCIONES: Los controles y acciones aplicados han permitido la continuidad y sostenibilidad del proceso conforme a lo indicado en la auditoría externa de calidad realizada recientemente al proceso, previo a la recertificación del subproceso de Protección y Asistencia.
DEBILIDADES EN LA METODOLOGIA UTILIZADA: Ver nota anterior, ya que la Guía corresponde aún a la versión 02 de abril de 2016. Aún la Entidad no ha adoptado una nueva guía.</t>
    </r>
  </si>
  <si>
    <r>
      <t xml:space="preserve">Monitoreo 5 de abril de 2017
</t>
    </r>
    <r>
      <rPr>
        <sz val="12"/>
        <color theme="1"/>
        <rFont val="Arial"/>
        <family val="2"/>
      </rPr>
      <t xml:space="preserve">Las dos acciones formuladas se cumplieron en la auditoría de “evaluación anual del sistema de control interno contable” la cual es la única que ya cuenta con expediente en el archivo de gestión, pues ya cumplió con todo el proceso.
Evidencia de lo anterior, en el expediente de auditoría se observó en los folios 20 al 25 la evaluación de conocimientos realizada el 19 de enero de 2017 por el líder de la auditoría al equipo auditor; Así mismo en los folios 325 a 326 se encontró el acta de reunión de preparación del cierre de auditoría de fecha 9 de febrero de 2017.
-COMPARACIÓN DEL RIESGO INHERENTE  Y RESIDUAL: El riesgo residual se mantiene en el mismo nivel.
-EFICACIA DE LOS CONTROLES Y LAS ACCIONES: Los controles y acciones cumplidos facilitan el mejoramiento del proceso a lo indicado en la auditoría realizada.
-DEBILIDADES EN LA METODOLOGIA UTILIZADA: La Guía Administración del Riesgo actualizada en abril de 2016, cuando define el tratamiento de los riesgos, específicamente cuando el proceso debe asumir el riesgo, la metodología no considera los parámetros para la elaboración de los planes de contingencia, sin indicar como se deben realizar como es el caso del presente riesgo.
</t>
    </r>
    <r>
      <rPr>
        <b/>
        <sz val="12"/>
        <color theme="1"/>
        <rFont val="Arial"/>
        <family val="2"/>
      </rPr>
      <t>MONITOREO A 30 DE JUNIO DE 2017 - DCI</t>
    </r>
    <r>
      <rPr>
        <sz val="12"/>
        <color theme="1"/>
        <rFont val="Arial"/>
        <family val="2"/>
      </rPr>
      <t xml:space="preserve">
CUMPLIMIENTO DE ACCIONES:
Primera Acción: 
En las auditoría ejecutadas de abril a la fecha, correspondientes a Justicia Transicional,  Planeación y Política Institucional, Protección y Asistencia, Automotores, Gestión Humana, Gestión Integral y Control Disciplinario, las cuales ya cumplieron con todo el proceso auditor, se continúo realizando la medición de conocimientos por parte de los auditores líderes, dejando los registros de la misma. 
Segunda Acción:
Igualmente, en las auditorías relacionadas en la primer acción se evidenció en los expedientes el acta de reunión de preparación del cierre de la auditoría, acción que facilita el análisis y validación de la información recopilada para cotejarla frente a los criterios establecidos para la auditoría y evaluados en las listas de verificación, haciendo expedita la generación de hallazgos y conclusiones de auditoría.
COMPARACION DEL RIESGO INHERENTE  Y RESIDUAL:
El riesgo residual se mantiene en el mismo nivel.
EFICACIA DE LOS CONTROLES Y LAS ACCIONES:
Los controles y acciones cumplidos facilitan el mejoramiento del proceso a lo indicado en la auditoría de calidad realizada recientemente al proceso.
  DEBILIDADES EN LA METODOLOGIA UTILIZADA:
Ver nota anterior, ya que la Guía corresponde aún a la versión 02 de abril de 2016.
</t>
    </r>
    <r>
      <rPr>
        <b/>
        <sz val="12"/>
        <color theme="1"/>
        <rFont val="Arial"/>
        <family val="2"/>
      </rPr>
      <t xml:space="preserve">
Monitoreo 9 de septiembre de 2017</t>
    </r>
    <r>
      <rPr>
        <sz val="12"/>
        <color theme="1"/>
        <rFont val="Arial"/>
        <family val="2"/>
      </rPr>
      <t xml:space="preserve">
Se mantienen los controles y se dio cumplimiento a las acciones establecidas como se registra en el acta del presente monitoreo. 
El riesgo residual se mantiene en el mismo nivel.
A la fecha no se ha materializado el riesgo. 
</t>
    </r>
    <r>
      <rPr>
        <b/>
        <sz val="12"/>
        <color theme="1"/>
        <rFont val="Arial"/>
        <family val="2"/>
      </rPr>
      <t xml:space="preserve">Monitoreo 7 de diciembre de 2017
</t>
    </r>
    <r>
      <rPr>
        <sz val="12"/>
        <color theme="1"/>
        <rFont val="Arial"/>
        <family val="2"/>
      </rPr>
      <t xml:space="preserve">Se registra el cumplimiento a los controles y acciones en el acta correspondiente al presente monitoreo
COMPARACION DEL RIESGO INHERENTE  Y RESIDUAL:
El riesgo residual se mantiene en el mismo nivel.
EFICACIA DE LOS CONTROLES Y LAS ACCIONES:
Los controles y acciones cumplidos facilitan el mejoramiento del proceso a lo indicado en la auditoría de calidad realizada recientemente al proceso.
</t>
    </r>
  </si>
  <si>
    <r>
      <t>Monitoreo 5 de abril de 2016</t>
    </r>
    <r>
      <rPr>
        <sz val="12"/>
        <color theme="1"/>
        <rFont val="Arial"/>
        <family val="2"/>
      </rPr>
      <t xml:space="preserve">
1. Se culmino el Diplomado en Auditoria Integral con IIA Colombia y se realizó el curso de auditor interno HSEQ con la firma SGS Colombia S.A.S. 
2. Se continua con la evaluación de los conocimientos al equipo de auditores en cada auditoria. 
Los Riesgos del Proceso serán revisados con el líder para realizar los ajustes y actualizaciones en caso de ser necesario. 
</t>
    </r>
    <r>
      <rPr>
        <b/>
        <sz val="12"/>
        <color theme="1"/>
        <rFont val="Arial"/>
        <family val="2"/>
      </rPr>
      <t xml:space="preserve">Monitoreo 13 de julio de 2016
</t>
    </r>
    <r>
      <rPr>
        <sz val="12"/>
        <color theme="1"/>
        <rFont val="Arial"/>
        <family val="2"/>
      </rPr>
      <t xml:space="preserve">En el proceso se continua con la aplicación de los cinco controles establecidos. 
En cuanto a las acciones se presenta lo siguiente:
Primera Acción:
1. En las auditorías ejecutadas de enero a la fecha, se continuó realizando la medición de conocimientos por parte de los auditores líderes de cada actividad, dejando los registros de como se está realizando la misma.  
Segunda Acción:
2. Con el propósito de evaluar los posibles hallazgos y conclusiones de auditoría los equipos realizan reunión de trabajo para validar los resultados de auditoría, verificar criterios e identificar conclusiones preparatorias de la reunión de cierre, actividad que se viene realizando en las auditorías ejecutadas.
El riesgo residual se mantiene en el nivel bajo.
Tanto los controles determinados para el riesgo como las acciones se han venido cumpliendo en forma eficaz, sin permitir la materialización del riesgo. Es preciso indicar que el 80% de los controles establecidos se encuentran documentados.  
</t>
    </r>
    <r>
      <rPr>
        <b/>
        <sz val="12"/>
        <color theme="1"/>
        <rFont val="Arial"/>
        <family val="2"/>
      </rPr>
      <t>Monitoreo 26 de octubre de 2016</t>
    </r>
    <r>
      <rPr>
        <sz val="12"/>
        <color theme="1"/>
        <rFont val="Arial"/>
        <family val="2"/>
      </rPr>
      <t xml:space="preserve">
CUMPLIMIENTO DE ACCIONES:
Primera y Segunda Acción: 
En la revisión efectuada aleatoriamente a los expedientes de auditoría con corte a esta fecha, se observa la realización de la actividad.
COMPARACION DEL RIESGO INHERENTE  Y RESIDUAL:
El riesgo residual se mantiene en el mismo nivel.
EFICACIA DE LOS CONTROLES Y LAS ACCIONES:
Los controles y acciones cumplidos facilitan el mejoramiento del proceso, conforme a lo indicado en la auditoría de calidad realizada recientemente al proceso.
</t>
    </r>
    <r>
      <rPr>
        <b/>
        <sz val="12"/>
        <color theme="1"/>
        <rFont val="Arial"/>
        <family val="2"/>
      </rPr>
      <t xml:space="preserve">Monitoreo 28 de diciembre de 2016
</t>
    </r>
    <r>
      <rPr>
        <sz val="12"/>
        <color theme="1"/>
        <rFont val="Arial"/>
        <family val="2"/>
      </rPr>
      <t>Primera Acción: 
En la etapa de planeación de las auditorías se evalúa el conocimiento que debe tener el equipo auditor acerca del proceso que va a ser auditado. Evidencia de lo anterior se observó el acta del 10/11/2016 "Preparación auditoría de calidad" al proceso Estrategia en Asuntos Constitucionales con el siguiente orden del día: 1. Presentación y análisis plan de auditoría. 2. Planificación y metodología a aplicar en el trabajo de campo con sus criterios. 3. Aplicación de la evaluación al equipo auditor. Respecto al punto 3, se observaron las encuestas practicadas por el líder de la auditoría a su equipo.
Segunda Acción: 
Con el propósito de validar toda la información acopiada en el proceso auditor, así como también los resultados de la actividad, el equipo auditor realiza una reunión para preparar el cierre de esta. Evidencia de lo anterior se observó el acta de fecha 10-11-2016 de preparación de cierre de auditoría al proceso Gestión de Carrera Especial, la cual contiene los resultados de la auditoría y la preparación del acta de cierre de auditoría.
DEBILIDADES EN LA METODOLOGIA UTILIZADA:
La Guía Administración del Riesgo actualizada en abril de 2016, cuando define el tratamiento de los riesgos, específicamente cuando el proceso debe asumir el riesgo, la metodología no considera los parámetros para la elaboración de los planes de contingencia, sin indicar como se deben realizar como es el caso del presente riesgo.</t>
    </r>
  </si>
  <si>
    <r>
      <rPr>
        <b/>
        <sz val="12"/>
        <color theme="1"/>
        <rFont val="Arial"/>
        <family val="2"/>
      </rPr>
      <t xml:space="preserve">9 de octubre de 2015. </t>
    </r>
    <r>
      <rPr>
        <sz val="12"/>
        <color theme="1"/>
        <rFont val="Arial"/>
        <family val="2"/>
      </rPr>
      <t xml:space="preserve">
1. se celebro contrato con el instituto internacional de auditores IIA Colombia, para dictar diplomado en auditoria integral,  que inicio el 23 de septiembre de 2015 y finaliza el 2 de diciembre. 
2. En las auditorías que se iniciaron en septiembre que son: Protección y Asistencia y Conciliación y Repetición ekogui, estas ya cuentan con registro de evaluación al equipo auditor por parte del líder. 
</t>
    </r>
    <r>
      <rPr>
        <b/>
        <sz val="12"/>
        <color theme="1"/>
        <rFont val="Arial"/>
        <family val="2"/>
      </rPr>
      <t>SEGUIMIENTO 22 DE DICIEMBRE DE 2015</t>
    </r>
    <r>
      <rPr>
        <sz val="12"/>
        <color theme="1"/>
        <rFont val="Arial"/>
        <family val="2"/>
      </rPr>
      <t xml:space="preserve">
1. Se termino la capacitación sobre Auditorias integrales dictada por el Instituto de auditores internos de Colombia llevado a cabo desde septiembre 23 hasta el 2 de diciembre de 2015. se certificaron 25 asistentes de las direcciones de control interno, de seccionales de seguridad ciudadana y del CTI. para la vigencia de 2016 se están solicitando capacitaciones para certificar en auditores internos en la ISO 9001:2015.
2. Se realizaron encuestas evaluaciones y actas desde el 1 de octubre a la fecha para evaluar los conocimientos y preparación del equipo de auditores en el desarrollo de la respectiva auditoria. para el año 2016 se continuara con esta actividad.
La calificación residual del este riesgo se mantiene en 1. 
</t>
    </r>
  </si>
  <si>
    <t>3. Vencimiento de los términos en las diferentes etapas procesales.</t>
  </si>
  <si>
    <t xml:space="preserve">2. Auditoria a los registros en los sistemas de información.
3.Realizar controles de vencimiento de términos a través de las herramientas informáticas.
</t>
  </si>
  <si>
    <t xml:space="preserve">2.Semestral
3.Trimestral
</t>
  </si>
  <si>
    <r>
      <rPr>
        <b/>
        <sz val="12"/>
        <color theme="1"/>
        <rFont val="Arial"/>
        <family val="2"/>
      </rPr>
      <t xml:space="preserve">Monitoreo 11 de abril  2018
</t>
    </r>
    <r>
      <rPr>
        <sz val="12"/>
        <color theme="1"/>
        <rFont val="Arial"/>
        <family val="2"/>
      </rPr>
      <t xml:space="preserve">Se realizó el monitoreo correspondiente al primer trimestre. 
Los controles del riesgo se mantienen, estos son adecuados para la mitigación del mismo, lo que permite que la calificación se mantenga.
En cuanto a las acciones:
Auditoria a los registros en los sistemas de información: Se realizaron verificaciones a los registros en el mes febrero y marzo de 2018. Acta 
Realizar controles de vencimiento de términos: Se realiza seguimiento a través de la herramienta en Excel para el control de los términos. Memorando 01 del 16 de enero de 2018 donde se establecieron las “DIRECTRICES Y PARÁMETROS GENERALES DECISIONES DISCIPLINARIAS, INSTRUCCIÓN, GESTIÓN MENSUAL Y PAUTAS PARTICULARES; ADOPCIÓN FORMATOS GESTIÓN DISCIPLINARIA E INFORME CONTROL GESTIÓN MENSUAL; OTRAS INSTRUCCIONES Y DISPOSICIONES. Los Coordinadores además envían correos institucionales a los grupos de abogados y policía judicial para tener control y seguimiento de las actuaciones, trámites y manejo de fechas para que no se presenten vencimientos, de este tema se han entregado reporte al Director, lo que permite la toma de decisiones para la mejora continua. Se entregan estadísticas semanales a la Dirección por parte del Grupo de Secretaria Técnica y Documental. 
</t>
    </r>
    <r>
      <rPr>
        <b/>
        <sz val="12"/>
        <color theme="1"/>
        <rFont val="Arial"/>
        <family val="2"/>
      </rPr>
      <t xml:space="preserve">Monitoreo 23 de Julio de 2018 </t>
    </r>
    <r>
      <rPr>
        <sz val="12"/>
        <color theme="1"/>
        <rFont val="Arial"/>
        <family val="2"/>
      </rPr>
      <t xml:space="preserve">
Se realizó el monitoreo correspondiente al segundo trimestre. 
Los controles del riesgo se mantienen, estos son adecuados para la mitigación del mismo, lo que permite que la calificación se mantenga.
En cuanto a las acciones:
1. Se viene realizando verificación de los registros en los sistemas de Información y de la base de datos que se maneja actualmente en la Dirección. Esto ha permitido tener control de los trámites, términos y actuaciones de los expedientes.
2. Se realiza seguimiento a través de la herramienta en Excel para el control de los términos. Memorando 01 del 16 de enero de 2018 donde se establecieron las “DIRECTRICES Y PARÁMETROS GENERALES DECISIONES DISCIPLINARIAS, INSTRUCCIÓN, GESTIÓN MENSUAL Y PAUTAS PARTICULARES; ADOPCIÓN FORMATOS GESTIÓN DISCIPLINARIA E INFORME CONTROL GESTIÓN MENSUAL; OTRAS INSTRUCCIONES Y DISPOSICIONES. 
Se realizan reporte por parte de los Coordinadores de los grupos internos para tener control y seguimiento de las actuaciones, trámites y manejo de fechas para que no se presenten vencimientos, los cuales se entregan al Director, para la toma de decisiones y lograr de esta manera una mejora continua. 
Por parte del grupo de Secretaria Técnica se realizan estadísticas semanalmente las cuales se entregan a la Jefatura de la Dirección. Estas Estadísticas permiten tomar los datos con los cuales son medidos los indicadores de Gestión. 
Por otra parte se dio inicio a las Auditorías Internas o de verificación de la Gestión realizada por los abogados de la Dirección lo que también permite controlar los términos de los procesos. 
</t>
    </r>
    <r>
      <rPr>
        <b/>
        <sz val="12"/>
        <color theme="1"/>
        <rFont val="Arial"/>
        <family val="2"/>
      </rPr>
      <t>Monitoreo 10 de octubre de 2018</t>
    </r>
    <r>
      <rPr>
        <sz val="12"/>
        <color theme="1"/>
        <rFont val="Arial"/>
        <family val="2"/>
      </rPr>
      <t xml:space="preserve">
Se eliminaron las causas "Deficiencias en el autocontrol y gestión del proceso", "Uso inadecuado de las herramientas informáticas" y "Ausentismo laboral" teniendo en cuenta que durante la vigencia, el líder del proceso ha implementado estrategias que le han permitido reducir la probabilidad y el impacto de este riesgo.
Se eliminó la consecuencia "Incremento de carga laboral" porque ya está inmersa dentro de la causa "Excesiva causa laboral".
Teniendo en cuenta lo anterior se valora nuevamente el riesgo inherente, por lo cual se pasó de una probabilidad de 5 (extrema) a 4 (alta), toda vez que en la vigencia 2017-2018 no se ha presentado vencimiento de términos. Su impacto se mantiene en 3 (moderado).
Los controles 1,2 y 3 se mantienen y se cuenta con evidencia de su cumplimiento. Se incluyó el control 4. Comités Jurídicos y se valoraron nuevamente los controles, lo que permitió disminuir su probabilidad dos cuadrantes, es decir pasó de zona Alta a Moderada.
En cuanto a las acciones, éstas se mantienen y se presenta la siguiente información:
2. Auditoria a los registros en los sistemas de información: se dio cumplimiento la del primer semestre, se realizará la auditoría del segundo semestre y se evidenciará en el próximo monitoreo.
3. Realizar controles de vencimiento de términos a través de las herramientas informáticas: esta herramienta se alimenta a diario y apoya la labor de control de términos, para lo cual se generan alertas a los abogados a través de correos informando los expedientes que deben priorizar.
A la fecha el riesgo no se ha materializado.
</t>
    </r>
    <r>
      <rPr>
        <b/>
        <sz val="12"/>
        <color theme="1"/>
        <rFont val="Arial"/>
        <family val="2"/>
      </rPr>
      <t>Monitoreo 13 de diciembre de 2018</t>
    </r>
    <r>
      <rPr>
        <sz val="12"/>
        <color theme="1"/>
        <rFont val="Arial"/>
        <family val="2"/>
      </rPr>
      <t xml:space="preserve">
Se mantiene el riesgo. Continúan sus causas, consecuencias y controles por lo cual su calificación tanto inherente como residual se mantienen. 
En cuanto a las acciones se presenta la siguiente información:
2. Auditoria a los registros en los sistemas de información: se dio cumplimiento en el primer y segundo semestre.
3. Realizar controles de vencimiento de términos a través de las herramientas informáticas: esta herramienta se alimenta a diario y apoya la labor de control de términos, para lo cual se generan alertas a los abogados a través de correos donde se informa que expedientes deben priorizarse para el cumplimientop de terminos. Por otra parte se realizan los Comites Juridicos de Decisión de forma mensual. 
A la fecha el riesgo no se ha materializado.
</t>
    </r>
  </si>
  <si>
    <r>
      <rPr>
        <b/>
        <sz val="12"/>
        <color theme="1"/>
        <rFont val="Arial"/>
        <family val="2"/>
      </rPr>
      <t>Monitoreo 24 de abril de 2017</t>
    </r>
    <r>
      <rPr>
        <sz val="12"/>
        <color theme="1"/>
        <rFont val="Arial"/>
        <family val="2"/>
      </rPr>
      <t xml:space="preserve">
Se realizó el monitoreo correspondiente al primer trimestre. El proceso ajusto y actualizó sus riesgos en el mes de marzo para la vigencia de 2017, cuenta con las evidencias de sus controles y con respecto a las acciones el cumplimientoa estas quedó registrado en el acta de fecha 24 de abril de 2017. 
</t>
    </r>
    <r>
      <rPr>
        <b/>
        <sz val="12"/>
        <color theme="1"/>
        <rFont val="Arial"/>
        <family val="2"/>
      </rPr>
      <t xml:space="preserve">
Monitoreo 18 de julio de 2017
</t>
    </r>
    <r>
      <rPr>
        <sz val="12"/>
        <color theme="1"/>
        <rFont val="Arial"/>
        <family val="2"/>
      </rPr>
      <t xml:space="preserve">Se mantienen los controles y se cuenta con evidencia de los mismos. 
con respecto a las acciones se cumplieron las siguientes: 1. Proyectar Resolución de reestructuración y centralización de la Dirección de Control Disciplinario. 6.Redistribución de la carga laboral.
7.Implementar formatos de seguimiento y control para casos priorizados. 
8.Designación de coordinadores. Las demás se mantienen y se cumplen. 
Su calificación residual se mantiene y a la fecha el riesgo no se ha materializado. 
</t>
    </r>
    <r>
      <rPr>
        <b/>
        <sz val="12"/>
        <color theme="1"/>
        <rFont val="Arial"/>
        <family val="2"/>
      </rPr>
      <t xml:space="preserve">Monitoreo 13 de octubre de 2017
</t>
    </r>
    <r>
      <rPr>
        <sz val="12"/>
        <color theme="1"/>
        <rFont val="Arial"/>
        <family val="2"/>
      </rPr>
      <t xml:space="preserve">Se mantienen los controles los cuales estan siendo efectivos para la mitigación del riesgo, por lo anterior se valora nuevamente en la mesa de trabajo del 24 de octubre para establecer la nueva calificación.
En cuanto a las acciones, se mantienen la 2 y la 3 y se eliminan 1, 4,5,6,7,8. 
a la fecha no se ha materializado el riesgo. 
</t>
    </r>
    <r>
      <rPr>
        <b/>
        <sz val="12"/>
        <color theme="1"/>
        <rFont val="Arial"/>
        <family val="2"/>
      </rPr>
      <t xml:space="preserve">Mesa de trabajo 26 de octubre de 2017
</t>
    </r>
    <r>
      <rPr>
        <sz val="12"/>
        <color theme="1"/>
        <rFont val="Arial"/>
        <family val="2"/>
      </rPr>
      <t>Se revisa y aprueba el riesgo por parte del líder del proceso y se valora nuevamente los controles dando una valoración residual en el nivel Alto.</t>
    </r>
    <r>
      <rPr>
        <b/>
        <sz val="12"/>
        <color theme="1"/>
        <rFont val="Arial"/>
        <family val="2"/>
      </rPr>
      <t xml:space="preserve"> </t>
    </r>
    <r>
      <rPr>
        <sz val="12"/>
        <color theme="1"/>
        <rFont val="Arial"/>
        <family val="2"/>
      </rPr>
      <t xml:space="preserve">se eliminina del indicador de evidencia los correos electronicos. 
</t>
    </r>
    <r>
      <rPr>
        <b/>
        <sz val="12"/>
        <color theme="1"/>
        <rFont val="Arial"/>
        <family val="2"/>
      </rPr>
      <t xml:space="preserve">Monitoreo 5 de enero de 2018, correspondiente al cuarto trimestre de 2018
</t>
    </r>
    <r>
      <rPr>
        <sz val="12"/>
        <color theme="1"/>
        <rFont val="Arial"/>
        <family val="2"/>
      </rPr>
      <t xml:space="preserve">Se mantienen los controles, los cuales están siendo efectivos para la mitigación del riesgo.
Se da cumplimiento a las acciones y queda registro en el acta del presente monitoreo. 
su calificación residual se mantiene y a la fecha no se ha materializado el riesgo. </t>
    </r>
  </si>
  <si>
    <r>
      <t xml:space="preserve">se llevó a cabo mesa de trabajo el día 5 de abril de 2016, con la participación de 8 servidores incluida la Líder del proceso. La justificación para esta reformulación se debió a que el riesgo formulado </t>
    </r>
    <r>
      <rPr>
        <b/>
        <sz val="12"/>
        <rFont val="Arial"/>
        <family val="2"/>
      </rPr>
      <t>"1. Tramite inadecuado del Procedimiento Verbal"</t>
    </r>
    <r>
      <rPr>
        <sz val="12"/>
        <color theme="1"/>
        <rFont val="Arial"/>
        <family val="2"/>
      </rPr>
      <t xml:space="preserve"> el cual había sido aprobado el 27/07/2015, únicamente contemplaba el procedimiento Verbal, quedando excluido el procedimiento ordinario. es así que el nuevo riesgo planteado abarca todos los procedimientos y etapas del proceso disciplinario, tal y como lo establece la Ley 734 de 2002.  
</t>
    </r>
    <r>
      <rPr>
        <b/>
        <sz val="12"/>
        <color theme="1"/>
        <rFont val="Arial"/>
        <family val="2"/>
      </rPr>
      <t xml:space="preserve">Monitoreo 19 de julio de 2016. 
</t>
    </r>
    <r>
      <rPr>
        <sz val="12"/>
        <color theme="1"/>
        <rFont val="Arial"/>
        <family val="2"/>
      </rPr>
      <t xml:space="preserve">El proceso continua con los dos controles que tiene identificados e implementados para la mitigación del riesgo. 
Con respecto a las acciones: 
1. se emitió memorando 002 del 2 de febrero de 2016 solicitando a los abogados instructores el inventario físico d de los procesos activos y depuración y actualización d la base de datos SIRED. Se emitió el memorando 010 del 22 de abril de 2016 solicitando actualización de inventario físico a corte 30 de abril. se genero formato para la consignación del inventario, el cual se revisara para analizar si se oficializa en el SGI. 
2. A la fecha se ha realizado una auditoria interna mediante acta 007 realizada en julio 1, 9 y 13 de 2016 realizada en forma selectiva a seis abogados y una revisión de 15 procesos a cada uno de ellos.
3.  A partir del resultado de la auditoria la directora emitió memorando 023 del 14 de julio de 2016 con directrices respecto al cumplimiento de términos en las diferentes etapas procesales. 
4. Mediante oficio 20161300008763 de abril 8 de 2016 se solicito al Dr. Jose Fernando Perdomo Torres (Fiscal E), apoyo para la dirección con el nombramiento de personal profesional para la instrucción de los procesos disciplinarios. A la fecha no se ha recibido respuesta. 
La calificación residual se mantiene en baja y no se ha presentado la materialización del riesgo.
</t>
    </r>
    <r>
      <rPr>
        <b/>
        <sz val="14"/>
        <color theme="1"/>
        <rFont val="Arial"/>
        <family val="2"/>
      </rPr>
      <t>Monitoreo octubre 27 de 2016.</t>
    </r>
    <r>
      <rPr>
        <b/>
        <sz val="12"/>
        <color theme="1"/>
        <rFont val="Arial"/>
        <family val="2"/>
      </rPr>
      <t xml:space="preserve"> 
</t>
    </r>
    <r>
      <rPr>
        <sz val="12"/>
        <color theme="1"/>
        <rFont val="Arial"/>
        <family val="2"/>
      </rPr>
      <t>ES PRECISO ACOTAR QUE A PARTIR DEL 21  DE SEPTIEMBRE DE 2016, SE POSESIONO EL NUEVO DIRECTOR DE CONTROL DISCIPLINARIO, DOCTOR JOSE ALBERTO SALAS SANCHEZ,  QUIEN DESIGNO A DOS SERVIDORAS PARA EL CRUCE DEL INVENTARIO QUE ENTREGABA LA DIRECTORA SALIENTE DRA ROSALBA PATRICIA JIMENEZ, SE EVIDENCIA MEDIANTE ACTA DEL 22 /09/16.</t>
    </r>
    <r>
      <rPr>
        <b/>
        <sz val="12"/>
        <color theme="1"/>
        <rFont val="Arial"/>
        <family val="2"/>
      </rPr>
      <t xml:space="preserve">
El proceso continua con los dos controles que se tienen identificados e implementados para la mitigación del riesgo; no obstante en el seguimiento efectuado el 27 de septiembre/16 por parte del Líder, a la documentación del proceso "Control Disicplinario", determinó que una vez se adopte el Direccionamiento Estratetigo para la vigencia 2016-2020, se procederá a realizar la modificación de la documentación que hace parte de nuestro proceso.
ACCIONES:
1. </t>
    </r>
    <r>
      <rPr>
        <sz val="12"/>
        <color theme="1"/>
        <rFont val="Arial"/>
        <family val="2"/>
      </rPr>
      <t xml:space="preserve">Mediante correo electrónico de fecha 22 de septiembre de 2016 y acorde con la directrices impartidas por el Dr. Salas Sánchez, Director, se solicito la carga laboral activa a corte 28 de septiembre de cada uno de los abogados instructores y de los grupos de Control Disciplinario en las 7 seccionales, adjuntando el formato establecido para tal fin.
De acuerdo con la información suminsitrada por cada uno de los abogados respecto de los procesos disciplinarios, el director realizó el correspondiente análisis, evidenciado que en un 80%  las etapas en las investigaciones se encuentran vencidas. </t>
    </r>
    <r>
      <rPr>
        <b/>
        <sz val="12"/>
        <color theme="1"/>
        <rFont val="Arial"/>
        <family val="2"/>
      </rPr>
      <t>ASÍ LAS COSAS  EVIDENCIÓ QUE EL RIESGO DEL PROCESO SE ENCUENTRA MATERIALIZADO.</t>
    </r>
    <r>
      <rPr>
        <sz val="12"/>
        <color theme="1"/>
        <rFont val="Arial"/>
        <family val="2"/>
      </rPr>
      <t xml:space="preserve"> 
</t>
    </r>
    <r>
      <rPr>
        <b/>
        <sz val="12"/>
        <color theme="1"/>
        <rFont val="Arial"/>
        <family val="2"/>
      </rPr>
      <t xml:space="preserve">2. </t>
    </r>
    <r>
      <rPr>
        <sz val="12"/>
        <color theme="1"/>
        <rFont val="Arial"/>
        <family val="2"/>
      </rPr>
      <t xml:space="preserve">Se programó para el 2 de diciembre de 2016, reunión de seguimiento a los compromisos acordados en memorando 25 del 9 de agosto de 2016, respecto al impulso procesal de los expedientes auditados.
</t>
    </r>
    <r>
      <rPr>
        <b/>
        <sz val="12"/>
        <color theme="1"/>
        <rFont val="Arial"/>
        <family val="2"/>
      </rPr>
      <t>3.</t>
    </r>
    <r>
      <rPr>
        <sz val="12"/>
        <color theme="1"/>
        <rFont val="Arial"/>
        <family val="2"/>
      </rPr>
      <t xml:space="preserve"> Mediante memorando número 25 del 9 de agosto de 2016 , se emitio directriz por parte  de la directora saliente, respecto al cumplimiento de terminos de evaluación de las quejas y de las diferentes etapas del proceso disciplinario.
</t>
    </r>
    <r>
      <rPr>
        <b/>
        <sz val="12"/>
        <color theme="1"/>
        <rFont val="Arial"/>
        <family val="2"/>
      </rPr>
      <t>4.</t>
    </r>
    <r>
      <rPr>
        <sz val="12"/>
        <color theme="1"/>
        <rFont val="Arial"/>
        <family val="2"/>
      </rPr>
      <t xml:space="preserve"> En cuanto a la asignacion de personal con el perfil requerido, el Director se encuentra realizando la gestión frente a la reestructuración de la Dirección de Control Disciplinario, con el señor Fiscal General de la Nación.
</t>
    </r>
    <r>
      <rPr>
        <b/>
        <sz val="12"/>
        <color theme="1"/>
        <rFont val="Arial"/>
        <family val="2"/>
      </rPr>
      <t>EN CUANTO A LA MATERIALIZACION DEL RIESGO, SE PROGRAMARON MESAS DE TRABAJO PARA ELABORAR EL PLAN DE MEJORAMIENTO Y GENERAR LAS ACCIONES DE MEJORA, PARA INFORMAR A LA SUBDIRECCIÓN DE PLANEACION.</t>
    </r>
  </si>
  <si>
    <t>4. Caducidad o prescripción</t>
  </si>
  <si>
    <t xml:space="preserve">2.Semestral
3.Mensual
</t>
  </si>
  <si>
    <r>
      <rPr>
        <b/>
        <sz val="12"/>
        <color theme="1"/>
        <rFont val="Arial"/>
        <family val="2"/>
      </rPr>
      <t>Monitoreo 11 de abril de  2018</t>
    </r>
    <r>
      <rPr>
        <sz val="12"/>
        <color theme="1"/>
        <rFont val="Arial"/>
        <family val="2"/>
      </rPr>
      <t xml:space="preserve">
Se realizó el monitoreo correspondiente al primer trimestre. 
Los controles del riesgo se mantienen, estos son adecuados para la mitigación del mismo, lo que permite que la calificación se mantenga.
En cuanto a las acciones:
Auditoria a los registros en los sistemas de información Se realizaron verificaciones a los registros en el mes febrero y marzo de 2018. Acta
Realizar seguimiento a la matriz de prescripción o caducidad. Formato Excel que manejan cada uno de los Abogados instructores de la dirección el cual es entregado al coordinador de cada grupo. Matriz de Excel donde se puede establecer el registro de las prescripciones o caducidad de los procesos.  
</t>
    </r>
    <r>
      <rPr>
        <b/>
        <sz val="12"/>
        <color theme="1"/>
        <rFont val="Arial"/>
        <family val="2"/>
      </rPr>
      <t>Monitoreo 23 de Julio de 2018</t>
    </r>
    <r>
      <rPr>
        <sz val="12"/>
        <color theme="1"/>
        <rFont val="Arial"/>
        <family val="2"/>
      </rPr>
      <t xml:space="preserve">
Se realizó el monitoreo correspondiente al segundo trimestre. 
Los controles del riesgo se mantienen, estos son adecuados para la mitigación del mismo, lo que permite que la calificación se mantenga.
En cuanto a las acciones:
1. Se viene realizando verificación de los registros en los sistemas de Información y de la base de datos que se maneja actualmente en la Dirección. Esto ha permitido tener control de los tramites, términos y actuaciones de los expedientes.
2. Realizar seguimiento a través de formato en Excel que maneja cada uno de los Abogados instructores de la Dirección el cual es entregado por el coordinador de cada grupo, como control y seguimiento a la gestión. Por otra parte se realizán reportes de las prescripciones o caducidad de los procesos, de acuerdo a la base de datos en Excel.  Lo que ha permitido la toma de decisiones para mejorar los trámites en los procesos.   
Auditoria al sistema de información. Se cuenta con evidencia de cumplimiento. Acta 
Se cuenta con correos institucionales como control y seguimiento de las actividades
Comités Jurídicos. Actas
</t>
    </r>
    <r>
      <rPr>
        <b/>
        <sz val="12"/>
        <color theme="1"/>
        <rFont val="Arial"/>
        <family val="2"/>
      </rPr>
      <t xml:space="preserve">Monitoreo 10 de octubre de 2018
</t>
    </r>
    <r>
      <rPr>
        <sz val="12"/>
        <color theme="1"/>
        <rFont val="Arial"/>
        <family val="2"/>
      </rPr>
      <t xml:space="preserve">Se eliminaron las causas "Deficiencias en el autocontrol y gestión del proceso", "Uso inadecuado de las herramientas informáticas", "Información tardía del hecho generador" y "Ausentismo laboral" teniendo en cuenta que durante la vigencia, el líder del proceso ha implementado estrategias que le han permitido reducir la probabilidad y el impacto de este riesgo.
Se eliminó la consecuencia "Afectación del clima laboral".
Teniendo en cuenta lo anterior se valora nuevamente el riesgo inherente, por lo cual se pasó de una probabilidad de 5 (extrema) a 4 (alta), toda vez que en la vigencia 2017-2018 no se ha presentado caducidad o prescripción. Su impacto se mantiene en 3 (moderado).
Los controles 1, 2, 3 y 4 se mantienen y se cuenta con evidencia de su cumplimiento. Se incluyó el control 5. Comités Jurídicos y se valoraron nuevamente los controles, lo que permitió disminuir su probabilidad dos cuadrantes, es decir pasó de zona Alta a Moderada.  Dichos controles se encuentran documentados a través de memorandos y resoluciones.
En cuanto a las acciones, éstas se mantienen y se presenta la siguiente información:
2. Auditoria a los registros en los sistemas de información: se dio cumplimiento la del primer semestre, se realizará la auditoría del segundo semestre y se evidenciará en el próximo monitoreo.
3. Realizar seguimiento a la matriz de prescripción o caducidad: los coordinadores como responsables de realizar seguimiento a la matriz generan alertas a través de correos electrónicos.
A la fecha el riesgo no se ha materializado.
</t>
    </r>
    <r>
      <rPr>
        <b/>
        <sz val="12"/>
        <color theme="1"/>
        <rFont val="Arial"/>
        <family val="2"/>
      </rPr>
      <t>Monitoreo 13 de diciembre de 2018</t>
    </r>
    <r>
      <rPr>
        <sz val="12"/>
        <color theme="1"/>
        <rFont val="Arial"/>
        <family val="2"/>
      </rPr>
      <t xml:space="preserve">
Se mantiene el riesgo. Continúan sus causas, consecuencias y controles por lo cual su calificación tanto inherente como residual se mantienen. 
En cuanto a las acciones se presenta la siguiente información:
2. Auditoria a los registros en los sistemas de información: se dio cumplimiento la del primer semestre y segundo semestre del año.
3. Realizar seguimiento a la matriz de prescripción o caducidad: Los coordinadores como responsables de realizar seguimiento a la matriz generan alertas a través de correos electrónicos.
A la fecha el riesgo no se ha materializado.
</t>
    </r>
  </si>
  <si>
    <r>
      <rPr>
        <b/>
        <sz val="12"/>
        <color theme="1"/>
        <rFont val="Arial"/>
        <family val="2"/>
      </rPr>
      <t>Monitoreo 24 de abril de 2017</t>
    </r>
    <r>
      <rPr>
        <sz val="12"/>
        <color theme="1"/>
        <rFont val="Arial"/>
        <family val="2"/>
      </rPr>
      <t xml:space="preserve">
Se realizó el monitoreo correspondiente al primer trimestre. El proceso ajusto y actualizó sus riesgos en el mes de marzo para la vigencia de 2017, cuenta con las evidencias de sus controles y con respecto a las acciones el cumplimientoa estas quedó registrado en el acta de fecha 24 de abril de 2017. 
</t>
    </r>
    <r>
      <rPr>
        <b/>
        <sz val="12"/>
        <color theme="1"/>
        <rFont val="Arial"/>
        <family val="2"/>
      </rPr>
      <t>Monitoreo 18 de julio de 2017</t>
    </r>
    <r>
      <rPr>
        <sz val="12"/>
        <color theme="1"/>
        <rFont val="Arial"/>
        <family val="2"/>
      </rPr>
      <t xml:space="preserve">
Se mantienen los controles y se cuenta con evidencia de los mismos. 
con respecto a las acciones se cumplieron las siguientes: 1.Reestructuración y centralización de la Dirección de Control Disciplinario. 6.Redistribución de la carga laboral.
7.Designación de coordinadores.
8.Distribución de funciones de acuerdo con el cargo.. Las demás se mantienen y se cumplen. 
Su calificación residual se mantiene y a la fecha el riesgo no se ha materializado. 
</t>
    </r>
    <r>
      <rPr>
        <b/>
        <sz val="12"/>
        <color theme="1"/>
        <rFont val="Arial"/>
        <family val="2"/>
      </rPr>
      <t>Monitoreo 13 de octubre de 2017</t>
    </r>
    <r>
      <rPr>
        <sz val="12"/>
        <color theme="1"/>
        <rFont val="Arial"/>
        <family val="2"/>
      </rPr>
      <t xml:space="preserve">
Se mantienen los controles los cuales estan siendo efectivos para la mitigación del riesgo, por lo anterior se valora nuevamente en la mesa de trabajo del 24 de octubre para establecer la nueva calificación.
En cuanto a las acciones, se mantienen la 2 y la 3 y se eliminan  4,5. 
a la fecha no se ha materializado el riesgo. 
</t>
    </r>
    <r>
      <rPr>
        <b/>
        <sz val="12"/>
        <color theme="1"/>
        <rFont val="Arial"/>
        <family val="2"/>
      </rPr>
      <t xml:space="preserve">
Mesa de trabajo 26 de octubre de 2017</t>
    </r>
    <r>
      <rPr>
        <sz val="12"/>
        <color theme="1"/>
        <rFont val="Arial"/>
        <family val="2"/>
      </rPr>
      <t xml:space="preserve">
Se revisa y aprueba el riesgo por parte del líder del proceso y se valora nuevamente los controles dando una valoración residual en el nivel Alto. se elimina del indicador de evidencia los correos electrónicos. 
</t>
    </r>
    <r>
      <rPr>
        <b/>
        <sz val="12"/>
        <color theme="1"/>
        <rFont val="Arial"/>
        <family val="2"/>
      </rPr>
      <t>Monitoreo 5 de enero de 2018, correspondiente al cuarto trimestre de 2018</t>
    </r>
    <r>
      <rPr>
        <sz val="12"/>
        <color theme="1"/>
        <rFont val="Arial"/>
        <family val="2"/>
      </rPr>
      <t xml:space="preserve">
Se mantienen los controles, los cuales están siendo efectivos para la mitigación del riesgo.
Se da cumplimiento a las acciones y queda registro en el acta del presente monitoreo. 
su calificación residual se mantiene y a la fecha no se ha materializado el riesgo. </t>
    </r>
  </si>
  <si>
    <t>5. Incumplimiento en la gestión secretarial</t>
  </si>
  <si>
    <t xml:space="preserve">1.Trimestral 
5. Trimestral 
</t>
  </si>
  <si>
    <r>
      <rPr>
        <b/>
        <sz val="12"/>
        <color theme="1"/>
        <rFont val="Arial"/>
        <family val="2"/>
      </rPr>
      <t>Monitoreo 11 de abril de 2018</t>
    </r>
    <r>
      <rPr>
        <sz val="12"/>
        <color theme="1"/>
        <rFont val="Arial"/>
        <family val="2"/>
      </rPr>
      <t xml:space="preserve">
Se realizó el monitoreo correspondiente al primer trimestre. 
Los controles del riesgo se mantienen, estos son adecuados para la mitigación del mismo, lo que permite que la calificación se mantenga.
Auditorías selectivas. Se cuenta con evidencia de cumplimiento. Acta
Auditoria al sistema de información. Se cuenta con evidencia de cumplimiento. Acta 
</t>
    </r>
    <r>
      <rPr>
        <b/>
        <sz val="12"/>
        <color theme="1"/>
        <rFont val="Arial"/>
        <family val="2"/>
      </rPr>
      <t>Monitoreo 23 de Julio de 2018</t>
    </r>
    <r>
      <rPr>
        <sz val="12"/>
        <color theme="1"/>
        <rFont val="Arial"/>
        <family val="2"/>
      </rPr>
      <t xml:space="preserve">
Se realizó el monitoreo correspondiente al segundo trimestre. 
Los controles del riesgo se mantienen, estos son adecuados para la mitigación del mismo, lo que permite que la calificación se mantenga.
1. Se viene realizando verificación de los registros en los sistemas de Información como de la base de datos que se maneja actualmente en la Dirección, lo que permite mantener la información necesaria de los expedientes.
2. Verificación de la gestión realizada por los abogados en cada uno de los grupos internos, a través del Formato en Excel que llevan cada uno de ellos para determinar la labor y la carga laboral que tienen.
3. Se entregan estadísticas por parte del grupo de Secretarial semanalmente, como control de los trámites realizados en cada uno de los grupos internos. 
4. Auditorías selectivas. Se cuenta con evidencia de cumplimiento. Acta
Auditoria al sistema de información. Se cuenta con evidencia de cumplimiento. Acta 
</t>
    </r>
    <r>
      <rPr>
        <b/>
        <sz val="12"/>
        <color theme="1"/>
        <rFont val="Arial"/>
        <family val="2"/>
      </rPr>
      <t>Monitoreo 10 de octubre de 2018</t>
    </r>
    <r>
      <rPr>
        <sz val="12"/>
        <color theme="1"/>
        <rFont val="Arial"/>
        <family val="2"/>
      </rPr>
      <t xml:space="preserve">
Se eliminaron las causas "Deficiencias en el autocontrol y gestión del proceso", "Uso inadecuado de las herramientas informáticas", "Ausentismo laboral" y "Desatención de los requerimientos por las áreas de la entidad" teniendo en cuenta que durante la vigencia, el líder del proceso ha implementado estrategias que le han permitido reducir la probabilidad y el impacto de este riesgo.
Se eliminó la consecuencia "Incremento de carga laboral" porque ya está inmersa dentro de la causa "Excesiva causa laboral".
Teniendo en cuenta lo anterior se valora nuevamente el riesgo inherente, por lo cual se pasó de una probabilidad de 5 (extrema) a 4 (alta), toda vez que en la vigencia 2017-2018 se ha cumplido con los términos del impulso procesal.
Los controles se mantienen y se cuenta con evidencia de su cumplimiento. Se valoraron nuevamente los controles teniendo en cuenta que éstos ya están documentados a través de memorandos y esto ha generado su efectivo cumplimiento. Por tanto su califiacción pasó de zona Alta a Moderada. 
En cuanto a las acciones, éstas se mantienen y se presenta la siguiente información:
1. Auditorías selectivas: en julio se realizó auditoría para verificar el cumplimiento de términos.
5. Auditoria al sistema de información: en julio se realizó auditoría a la responsable de alimentar el sistema.
A la fecha el riesgo no se ha materializado.
</t>
    </r>
    <r>
      <rPr>
        <b/>
        <sz val="12"/>
        <color theme="1"/>
        <rFont val="Arial"/>
        <family val="2"/>
      </rPr>
      <t>Monitoreo 13 de diciembre de 2018</t>
    </r>
    <r>
      <rPr>
        <sz val="12"/>
        <color theme="1"/>
        <rFont val="Arial"/>
        <family val="2"/>
      </rPr>
      <t xml:space="preserve">
Se mantiene el riesgo. Continúan sus causas, consecuencias y controles por lo cual su calificación tanto inherente como residual se mantienen. 
En cuanto a las acciones se presenta la siguiente información:
1. Auditorías selectivas: Se realizaron las auditorías programadas para verificar el cumplimiento de términos.
5. Auditoria al sistema de información: En el segundo semestre se realizó auditoria al responsable de alimentar el sistema. Entrega de Estadisticas de forma semanal al Director de la dependencia. 
A la fecha el riesgo no se ha materializado.</t>
    </r>
  </si>
  <si>
    <r>
      <rPr>
        <b/>
        <sz val="12"/>
        <color theme="1"/>
        <rFont val="Arial"/>
        <family val="2"/>
      </rPr>
      <t>Monitoreo 24 de abril de 2017</t>
    </r>
    <r>
      <rPr>
        <sz val="12"/>
        <color theme="1"/>
        <rFont val="Arial"/>
        <family val="2"/>
      </rPr>
      <t xml:space="preserve">
Se realizó el monitoreo correspondiente al primer trimestre. El proceso ajusto y actualizó sus riesgos en el mes de marzo para la vigencia de 2017, cuenta con las evidencias de sus controles y con respecto a las acciones el cumplimientoa estas quedó registrado en el acta de fecha 24 de abril de 2017. 
</t>
    </r>
    <r>
      <rPr>
        <b/>
        <sz val="12"/>
        <color theme="1"/>
        <rFont val="Arial"/>
        <family val="2"/>
      </rPr>
      <t xml:space="preserve">
Monitoreo 18 de julio de 2017</t>
    </r>
    <r>
      <rPr>
        <sz val="12"/>
        <color theme="1"/>
        <rFont val="Arial"/>
        <family val="2"/>
      </rPr>
      <t xml:space="preserve">
Se mantienen los controles y se cuenta con evidencia de los mismos. 
con respecto a las acciones se cumplieron las siguientes: 3. Formalizar formato de seguimiento
4. Designación de coordinador.
Las demás se mantienen y se cumplen. 
Su calificación residual se mantiene y a la fecha el riesgo no se ha materializado. 
</t>
    </r>
    <r>
      <rPr>
        <b/>
        <sz val="12"/>
        <color theme="1"/>
        <rFont val="Arial"/>
        <family val="2"/>
      </rPr>
      <t>Monitoreo 13 de octubre de 2017</t>
    </r>
    <r>
      <rPr>
        <sz val="12"/>
        <color theme="1"/>
        <rFont val="Arial"/>
        <family val="2"/>
      </rPr>
      <t xml:space="preserve">
Se mantienen los controles los cuales estan siendo efectivos para la mitigación del riesgo, por lo anterior se valora nuevamente en la mesa de trabajo del 24 de octubre para establecer la nueva calificación.
En cuanto a las acciones, se mantienen la 2 y la 3 y se eliminan  4,5. 
a la fecha no se ha materializado el riesgo. 
</t>
    </r>
    <r>
      <rPr>
        <b/>
        <sz val="12"/>
        <color theme="1"/>
        <rFont val="Arial"/>
        <family val="2"/>
      </rPr>
      <t xml:space="preserve">Mesa de trabajo 26 de octubre de 2017
</t>
    </r>
    <r>
      <rPr>
        <sz val="12"/>
        <color theme="1"/>
        <rFont val="Arial"/>
        <family val="2"/>
      </rPr>
      <t xml:space="preserve">Se revisa y aprueba el riesgo por parte del líder del proceso y se valora nuevamente los controles dando una valoración residual en el nivel Alto. se elimina del indicador de evidencia los memorandos.
</t>
    </r>
    <r>
      <rPr>
        <b/>
        <sz val="12"/>
        <color theme="1"/>
        <rFont val="Arial"/>
        <family val="2"/>
      </rPr>
      <t xml:space="preserve">
Monitoreo 5 de enero de 2018, correspondiente al cuarto trimestre de 2018</t>
    </r>
    <r>
      <rPr>
        <sz val="12"/>
        <color theme="1"/>
        <rFont val="Arial"/>
        <family val="2"/>
      </rPr>
      <t xml:space="preserve">
Se mantienen los controles, los cuales están siendo efectivos para la mitigación del riesgo.
Se da cumplimiento a las acciones y queda registro en el acta del presente monitoreo. 
su calificación residual se mantiene y a la fecha no se ha materializado el riesgo. 
</t>
    </r>
  </si>
  <si>
    <t>PLANEACIÓN ESTRATEGICA</t>
  </si>
  <si>
    <t>COMUNICACIÓN Y RELACIONAMIENTO INSTITUCIONAL</t>
  </si>
  <si>
    <t>GESTIÓN DE DENUNCIAS Y ANÁLISIS DE INFORMACIÓN</t>
  </si>
  <si>
    <t>INVESTIGACIÓN Y JUDICIALIZACIÓN</t>
  </si>
  <si>
    <t>SUBPROCESO CRIMINALISTICA</t>
  </si>
  <si>
    <t>SUBPROCESO PROTECCIÓN Y ASISTENCIA</t>
  </si>
  <si>
    <t>EXTINCIÓN DEL DERECHO DE DOMINIO</t>
  </si>
  <si>
    <t>JUSTICIA TRANSICIONAL</t>
  </si>
  <si>
    <t>GESTIÓN DEL TALENTO HUMANO</t>
  </si>
  <si>
    <t>GESTIÓN TIC</t>
  </si>
  <si>
    <t>GESTIÓN DOCUMENTAL</t>
  </si>
  <si>
    <t>GESTIÓN DE BIENES</t>
  </si>
  <si>
    <t>GESTIÓN JURÍDICA</t>
  </si>
  <si>
    <t>GESTIÓN CONTRACTUAL</t>
  </si>
  <si>
    <t>MEJORA CONTINUA</t>
  </si>
  <si>
    <t>CONTROL DISCIPLINARIO</t>
  </si>
  <si>
    <t>1. Libertad de postulados por el cumplimiento de la pena alternativa, sin que se haya impuesto medida de aseguramiento.</t>
  </si>
  <si>
    <t>1. Emitir directrices para unificar criterios respecto al procedimiento de Justicia Transicional.
2. Autorizar la creación de grupos de trabajo de apoyo para el desarrollo del plan de acción en el tema de priorización.</t>
  </si>
  <si>
    <t xml:space="preserve">1. Radicar escritos de imputación que permitan dar continuidad al cierre de estructuras, de acuerdo a lo contemplado dentro del Plan de Priorización.
2. Emitir lineamientos por parte de la Dirección, con el propósito de unificar criterios respecto a las actividades que se deben llevar a cabo en el procedimiento de Justicia Transicional.
3. Emitir resolución por medio de la cual se organizan los Grupos internos de trabajo de Investigación y Documentación de Hechos.
</t>
  </si>
  <si>
    <t xml:space="preserve">Durante la Vigencia 
</t>
  </si>
  <si>
    <t>2. Divulgación de información errónea a la opinión pública, a los usuarios y a las partes interesadas.</t>
  </si>
  <si>
    <t xml:space="preserve">1. Emitir directrices para unificar criterios respecto a la administración documental, para dar cumplimiento a la Ley 594/00 - Ley General de Archivos y a los procedimientos establecidos en esta materia al interior de la entidad.
2. Verificar la implementación de las tablas de retención documental del Proceso Justicia Transicional y la aplicación del procedimiento de archivo.
3. Actualizar el sistema de información SIJYP.
</t>
  </si>
  <si>
    <t xml:space="preserve">1. Emitir directrices por parte de la Dirección, con el propósito de unificar criterios sobre gestión documental.
2. Efectuar seguimiento a los elementos del SGI al interior de la Dirección y realizar sensibilizaciones del SGI cuando sea necesario
4. Elaborar plan de mejoramiento para actualizar el sistema de información SIJYP.
</t>
  </si>
  <si>
    <t>1. Memorando
2. Control de Asistencia 
Acta
4. Solicitud de acción de mejora</t>
  </si>
  <si>
    <t xml:space="preserve">3.   No culminar el estado de las órdenes de pago en el sistema SIIF, cuando se hacen giros a traves de traspasos a pagaduria.                    </t>
  </si>
  <si>
    <t>Reporte generado por el sistema SIIF.</t>
  </si>
  <si>
    <t xml:space="preserve">Enviar por correo electrónico el reporte generado por el SIIF a las Subdirecciones Regionales, solicitando la finalización de las ordenes de pago. </t>
  </si>
  <si>
    <t>Mensual</t>
  </si>
  <si>
    <t>AUDITORÍA</t>
  </si>
  <si>
    <r>
      <rPr>
        <b/>
        <sz val="14"/>
        <rFont val="Arial"/>
        <family val="2"/>
      </rPr>
      <t xml:space="preserve">2. Adelantar extinción de dominio a bienes que no son susceptibles de la acción, por no concurrir en alguna de las causales tipificadas en el Código de Extinción de Dominio.
</t>
    </r>
    <r>
      <rPr>
        <b/>
        <sz val="14"/>
        <color rgb="FFFF0000"/>
        <rFont val="Arial"/>
        <family val="2"/>
      </rPr>
      <t xml:space="preserve">
</t>
    </r>
  </si>
  <si>
    <r>
      <rPr>
        <b/>
        <sz val="14"/>
        <rFont val="Arial"/>
        <family val="2"/>
      </rPr>
      <t>3. Realización de actividades procesales de manera extemporánea, establecidas en la Ley 1708 de 2014</t>
    </r>
    <r>
      <rPr>
        <b/>
        <sz val="14"/>
        <color theme="4"/>
        <rFont val="Arial"/>
        <family val="2"/>
      </rPr>
      <t>.</t>
    </r>
  </si>
  <si>
    <r>
      <rPr>
        <sz val="10"/>
        <rFont val="Arial"/>
        <family val="2"/>
      </rPr>
      <t>1. Revisión periódica de los expedientes disciplinarios para verificar el cumplimiento de los términos legales.
2.Verificación de la actualización de la información en los sistemas informaticos. 
3. Toma de decisiones inmediatas.</t>
    </r>
    <r>
      <rPr>
        <sz val="10"/>
        <color theme="1"/>
        <rFont val="Arial"/>
        <family val="2"/>
      </rPr>
      <t xml:space="preserve"> 
4. Comités jurídicos.
</t>
    </r>
  </si>
  <si>
    <t>CONSOLIDADO A 30 DE SEPTIEMBRE DE 2019</t>
  </si>
  <si>
    <t>TOTAL CONTROLES</t>
  </si>
  <si>
    <t>TOTAL ACCIONES</t>
  </si>
  <si>
    <r>
      <t>La Entidad cuenta con un plan de emergencias establecido para los desastres naturales y de atención a las situaciones como:  fallas técnicas, electrónicas u otras que puedan afectar  la prestación del servicio, mediante la implementación de correctivos o   activando los planes de contingencia con los que se cuenta en cada uno de los procesos con los que se interactúa.</t>
    </r>
    <r>
      <rPr>
        <sz val="10"/>
        <color theme="4"/>
        <rFont val="Arial"/>
        <family val="2"/>
      </rPr>
      <t xml:space="preserve">   </t>
    </r>
    <r>
      <rPr>
        <sz val="10"/>
        <color theme="1"/>
        <rFont val="Arial"/>
        <family val="2"/>
      </rPr>
      <t xml:space="preserve">
</t>
    </r>
  </si>
  <si>
    <r>
      <rPr>
        <b/>
        <sz val="10"/>
        <rFont val="Arial"/>
        <family val="2"/>
      </rPr>
      <t xml:space="preserve">2. Adelantar extinción de dominio a bienes que no son susceptibles de la acción, por no concurrir en alguna de las causales tipificadas en el Código de Extinción de Dominio.
</t>
    </r>
    <r>
      <rPr>
        <b/>
        <sz val="10"/>
        <color rgb="FFFF0000"/>
        <rFont val="Arial"/>
        <family val="2"/>
      </rPr>
      <t xml:space="preserve">
</t>
    </r>
  </si>
  <si>
    <r>
      <rPr>
        <b/>
        <sz val="10"/>
        <rFont val="Arial"/>
        <family val="2"/>
      </rPr>
      <t>3. Realización de actividades procesales de manera extemporánea, establecidas en la Ley 1708 de 2014</t>
    </r>
    <r>
      <rPr>
        <b/>
        <sz val="10"/>
        <color theme="4"/>
        <rFont val="Arial"/>
        <family val="2"/>
      </rPr>
      <t>.</t>
    </r>
  </si>
  <si>
    <r>
      <rPr>
        <sz val="10"/>
        <rFont val="Arial"/>
        <family val="2"/>
      </rPr>
      <t>1. Seguimiento semanal a la ejecución del Plan Institucional de Formación y Capacitación por medio de informe.
2. Seguimiento al contrato del operador logístico.
3. Realizar revisiones extraordinarias por parte del Comité de Formación y Capacitación</t>
    </r>
    <r>
      <rPr>
        <sz val="10"/>
        <color theme="3"/>
        <rFont val="Arial"/>
        <family val="2"/>
      </rPr>
      <t>.</t>
    </r>
  </si>
  <si>
    <r>
      <t xml:space="preserve">1. Elaborar informes de supervisión.
</t>
    </r>
    <r>
      <rPr>
        <strike/>
        <sz val="10"/>
        <rFont val="Arial"/>
        <family val="2"/>
      </rPr>
      <t xml:space="preserve">
</t>
    </r>
    <r>
      <rPr>
        <sz val="10"/>
        <rFont val="Arial"/>
        <family val="2"/>
      </rPr>
      <t>2. Analizar los resultados de las revistas al parque automotor con el objetivo de tomar decisiones.</t>
    </r>
  </si>
  <si>
    <r>
      <t>1.Matriz de seguimiento de procesos con probabilidad de prescripción o caducidad.
2. Revisión periódica de los expedientes disciplinarios.
3</t>
    </r>
    <r>
      <rPr>
        <sz val="10"/>
        <rFont val="Arial"/>
        <family val="2"/>
      </rPr>
      <t xml:space="preserve">.Verificación de la actualización de la información en los sistemas informaticos. 
4. Toma de decisiones inmediatas. 
5. Comités jurídicos
</t>
    </r>
    <r>
      <rPr>
        <sz val="10"/>
        <color rgb="FF00B050"/>
        <rFont val="Arial"/>
        <family val="2"/>
      </rPr>
      <t xml:space="preserve">
</t>
    </r>
  </si>
  <si>
    <r>
      <t xml:space="preserve">2. Auditoria a los registros en los sistemas de información.
</t>
    </r>
    <r>
      <rPr>
        <sz val="10"/>
        <color rgb="FF00B050"/>
        <rFont val="Arial"/>
        <family val="2"/>
      </rPr>
      <t xml:space="preserve">
</t>
    </r>
    <r>
      <rPr>
        <sz val="10"/>
        <rFont val="Arial"/>
        <family val="2"/>
      </rPr>
      <t xml:space="preserve">3. Realizar seguimiento a la matriz de prescripción o caducidad.
</t>
    </r>
  </si>
  <si>
    <r>
      <t>1. Distribución carga laboral.
2. Seguimiento de trámites notificatorios.
3. Monitoreo de actividades de impulso procesal.
4.Revisión periódica de los expedientes disciplinarios. 
5</t>
    </r>
    <r>
      <rPr>
        <sz val="10"/>
        <color rgb="FF00B050"/>
        <rFont val="Arial"/>
        <family val="2"/>
      </rPr>
      <t>.</t>
    </r>
    <r>
      <rPr>
        <sz val="10"/>
        <rFont val="Arial"/>
        <family val="2"/>
      </rPr>
      <t xml:space="preserve"> Reporte mensual del estado de los expedientes disciplinarios.
6. Revisión de la actualización del sistema de información.
7. Auditorías aleatorias a la gestión.</t>
    </r>
  </si>
  <si>
    <r>
      <rPr>
        <sz val="10"/>
        <color theme="1"/>
        <rFont val="Arial"/>
        <family val="2"/>
      </rPr>
      <t xml:space="preserve">1. Auditorías selectivas.
</t>
    </r>
    <r>
      <rPr>
        <sz val="10"/>
        <rFont val="Arial"/>
        <family val="2"/>
      </rPr>
      <t xml:space="preserve">5. Auditoria al sistema de información
</t>
    </r>
  </si>
  <si>
    <t>TOTAL RIESGOS 41</t>
  </si>
  <si>
    <t>RIESGOS EN ZONA MODERADA</t>
  </si>
  <si>
    <t>RIESGO EN ZONA BAJA</t>
  </si>
  <si>
    <t xml:space="preserve">TOTAL RIESGOS MAPA INSTITUCIONAL 15 </t>
  </si>
  <si>
    <t>MAPA DE RIESGOS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</si>
</sst>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sz val="10"/>
      <color theme="1"/>
      <name val="Arial"/>
      <family val="2"/>
    </font>
    <font>
      <sz val="10"/>
      <name val="Arial"/>
      <family val="2"/>
    </font>
    <font>
      <sz val="14"/>
      <color theme="1"/>
      <name val="Arial"/>
      <family val="2"/>
    </font>
    <font>
      <b/>
      <sz val="10"/>
      <color theme="1"/>
      <name val="Arial"/>
      <family val="2"/>
    </font>
    <font>
      <sz val="11"/>
      <color theme="1"/>
      <name val="Arial"/>
      <family val="2"/>
    </font>
    <font>
      <sz val="12"/>
      <name val="Arial"/>
      <family val="2"/>
    </font>
    <font>
      <b/>
      <sz val="12"/>
      <name val="Arial"/>
      <family val="2"/>
    </font>
    <font>
      <b/>
      <sz val="22"/>
      <color theme="1"/>
      <name val="Arial"/>
      <family val="2"/>
    </font>
    <font>
      <sz val="12"/>
      <color indexed="8"/>
      <name val="Arial"/>
      <family val="2"/>
    </font>
    <font>
      <b/>
      <sz val="12"/>
      <color indexed="8"/>
      <name val="Arial"/>
      <family val="2"/>
    </font>
    <font>
      <b/>
      <sz val="9"/>
      <color theme="1"/>
      <name val="Arial"/>
      <family val="2"/>
    </font>
    <font>
      <sz val="9"/>
      <color indexed="8"/>
      <name val="Arial"/>
      <family val="2"/>
    </font>
    <font>
      <b/>
      <sz val="9"/>
      <color indexed="8"/>
      <name val="Arial"/>
      <family val="2"/>
    </font>
    <font>
      <sz val="11"/>
      <name val="Calibri"/>
      <family val="2"/>
      <scheme val="minor"/>
    </font>
    <font>
      <sz val="9"/>
      <color theme="1"/>
      <name val="Arial"/>
      <family val="2"/>
    </font>
    <font>
      <sz val="11"/>
      <name val="Arial"/>
      <family val="2"/>
    </font>
    <font>
      <b/>
      <sz val="10"/>
      <name val="Arial"/>
      <family val="2"/>
    </font>
    <font>
      <b/>
      <sz val="11"/>
      <name val="Arial"/>
      <family val="2"/>
    </font>
    <font>
      <b/>
      <sz val="9"/>
      <color indexed="81"/>
      <name val="Tahoma"/>
      <family val="2"/>
    </font>
    <font>
      <sz val="9"/>
      <color indexed="81"/>
      <name val="Tahoma"/>
      <family val="2"/>
    </font>
    <font>
      <sz val="12"/>
      <color rgb="FFFF0000"/>
      <name val="Arial"/>
      <family val="2"/>
    </font>
    <font>
      <b/>
      <sz val="11"/>
      <name val="Calibri"/>
      <family val="2"/>
      <scheme val="minor"/>
    </font>
    <font>
      <sz val="14"/>
      <name val="Arial"/>
      <family val="2"/>
    </font>
    <font>
      <b/>
      <sz val="14"/>
      <name val="Arial"/>
      <family val="2"/>
    </font>
    <font>
      <b/>
      <i/>
      <sz val="14"/>
      <color theme="3"/>
      <name val="Arial"/>
      <family val="2"/>
    </font>
    <font>
      <b/>
      <sz val="14"/>
      <color theme="3"/>
      <name val="Arial"/>
      <family val="2"/>
    </font>
    <font>
      <b/>
      <u/>
      <sz val="10"/>
      <color theme="1"/>
      <name val="Arial"/>
      <family val="2"/>
    </font>
    <font>
      <u/>
      <sz val="10"/>
      <color theme="1"/>
      <name val="Arial"/>
      <family val="2"/>
    </font>
    <font>
      <b/>
      <u/>
      <sz val="10"/>
      <color rgb="FFFF0000"/>
      <name val="Arial"/>
      <family val="2"/>
    </font>
    <font>
      <b/>
      <sz val="18"/>
      <name val="Arial"/>
      <family val="2"/>
    </font>
    <font>
      <b/>
      <sz val="18"/>
      <color theme="1"/>
      <name val="Arial"/>
      <family val="2"/>
    </font>
    <font>
      <b/>
      <sz val="14"/>
      <color rgb="FFFF0000"/>
      <name val="Arial"/>
      <family val="2"/>
    </font>
    <font>
      <b/>
      <sz val="14"/>
      <color theme="4"/>
      <name val="Arial"/>
      <family val="2"/>
    </font>
    <font>
      <sz val="10"/>
      <color theme="4"/>
      <name val="Arial"/>
      <family val="2"/>
    </font>
    <font>
      <b/>
      <sz val="10"/>
      <color rgb="FFFF0000"/>
      <name val="Arial"/>
      <family val="2"/>
    </font>
    <font>
      <b/>
      <sz val="10"/>
      <color theme="4"/>
      <name val="Arial"/>
      <family val="2"/>
    </font>
    <font>
      <sz val="10"/>
      <color theme="3"/>
      <name val="Arial"/>
      <family val="2"/>
    </font>
    <font>
      <strike/>
      <sz val="10"/>
      <name val="Arial"/>
      <family val="2"/>
    </font>
    <font>
      <sz val="10"/>
      <color rgb="FF00B050"/>
      <name val="Arial"/>
      <family val="2"/>
    </font>
    <font>
      <b/>
      <sz val="14"/>
      <color theme="1"/>
      <name val="Calibri"/>
      <family val="2"/>
      <scheme val="minor"/>
    </font>
    <font>
      <b/>
      <sz val="18"/>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indexed="65"/>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8"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465">
    <xf numFmtId="0" fontId="0" fillId="0" borderId="0" xfId="0"/>
    <xf numFmtId="0" fontId="1" fillId="0" borderId="5"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5" xfId="0" applyFont="1" applyBorder="1" applyAlignment="1">
      <alignment horizontal="left" vertical="center" wrapText="1"/>
    </xf>
    <xf numFmtId="0" fontId="4" fillId="0" borderId="15" xfId="0" applyFont="1" applyBorder="1" applyAlignment="1">
      <alignment horizontal="left" vertical="center" wrapText="1"/>
    </xf>
    <xf numFmtId="0" fontId="5" fillId="0" borderId="15" xfId="0" applyFont="1" applyFill="1" applyBorder="1" applyAlignment="1">
      <alignment horizontal="left" vertical="center" wrapText="1"/>
    </xf>
    <xf numFmtId="0" fontId="6" fillId="0" borderId="15"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7" xfId="0" applyFont="1" applyBorder="1" applyAlignment="1">
      <alignment vertical="center" wrapText="1"/>
    </xf>
    <xf numFmtId="0" fontId="5" fillId="0" borderId="7" xfId="0" applyFont="1" applyFill="1" applyBorder="1" applyAlignment="1">
      <alignment horizontal="left" vertical="center" wrapText="1"/>
    </xf>
    <xf numFmtId="0" fontId="3" fillId="0" borderId="16" xfId="0" applyFont="1" applyBorder="1" applyAlignment="1">
      <alignment vertical="top" wrapText="1"/>
    </xf>
    <xf numFmtId="0" fontId="3" fillId="0" borderId="16"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0" fillId="0" borderId="1" xfId="0" applyBorder="1"/>
    <xf numFmtId="0" fontId="2" fillId="0" borderId="10" xfId="0" applyFont="1" applyBorder="1" applyAlignment="1">
      <alignment horizontal="center" vertical="center" wrapText="1"/>
    </xf>
    <xf numFmtId="0" fontId="14" fillId="0" borderId="0" xfId="0" applyFont="1"/>
    <xf numFmtId="0" fontId="0" fillId="0" borderId="0" xfId="0" applyBorder="1"/>
    <xf numFmtId="0" fontId="14" fillId="0" borderId="16" xfId="0" applyFont="1" applyBorder="1" applyAlignment="1">
      <alignment vertical="top" wrapText="1"/>
    </xf>
    <xf numFmtId="0" fontId="0" fillId="0" borderId="0" xfId="0" applyAlignment="1">
      <alignment horizontal="center" vertical="center"/>
    </xf>
    <xf numFmtId="0" fontId="12" fillId="0" borderId="16" xfId="0" applyFont="1" applyBorder="1" applyAlignment="1">
      <alignment horizontal="center" vertical="center" wrapText="1"/>
    </xf>
    <xf numFmtId="0" fontId="12" fillId="0" borderId="16" xfId="0" applyFont="1" applyBorder="1" applyAlignment="1">
      <alignment horizontal="center" vertical="center" wrapText="1"/>
    </xf>
    <xf numFmtId="0" fontId="14" fillId="0" borderId="16" xfId="0" applyFont="1" applyBorder="1" applyAlignment="1">
      <alignment horizontal="left" vertical="top" wrapText="1"/>
    </xf>
    <xf numFmtId="0" fontId="15" fillId="0" borderId="16" xfId="0" applyFont="1" applyBorder="1" applyAlignment="1">
      <alignment horizontal="left" vertical="top" wrapText="1"/>
    </xf>
    <xf numFmtId="0" fontId="13" fillId="0" borderId="10" xfId="0" applyFont="1" applyBorder="1" applyAlignment="1">
      <alignment horizontal="center" vertical="center" textRotation="90"/>
    </xf>
    <xf numFmtId="0" fontId="13" fillId="0" borderId="10" xfId="0" applyFont="1" applyBorder="1" applyAlignment="1">
      <alignment horizontal="center" vertical="center" textRotation="90" wrapText="1"/>
    </xf>
    <xf numFmtId="0" fontId="14" fillId="0" borderId="19" xfId="0" applyFont="1" applyBorder="1" applyAlignment="1">
      <alignment horizontal="left" vertical="top" wrapText="1"/>
    </xf>
    <xf numFmtId="0" fontId="14" fillId="0" borderId="37" xfId="0" applyFont="1" applyBorder="1" applyAlignment="1">
      <alignment horizontal="left" vertical="top" wrapText="1"/>
    </xf>
    <xf numFmtId="0" fontId="18" fillId="0" borderId="4" xfId="0" applyFont="1" applyBorder="1" applyAlignment="1">
      <alignment vertical="top" wrapText="1"/>
    </xf>
    <xf numFmtId="0" fontId="18" fillId="0" borderId="6" xfId="0" applyFont="1" applyBorder="1" applyAlignment="1">
      <alignment vertical="top" wrapText="1"/>
    </xf>
    <xf numFmtId="0" fontId="14" fillId="0" borderId="1" xfId="0" applyFont="1" applyBorder="1" applyAlignment="1">
      <alignment horizontal="left" vertical="top" wrapText="1"/>
    </xf>
    <xf numFmtId="0" fontId="14" fillId="0" borderId="3" xfId="0" applyFont="1" applyBorder="1" applyAlignment="1">
      <alignment horizontal="left" vertical="top" wrapText="1"/>
    </xf>
    <xf numFmtId="0" fontId="14" fillId="0" borderId="17" xfId="0" applyFont="1" applyBorder="1" applyAlignment="1">
      <alignment horizontal="left" vertical="top" wrapText="1"/>
    </xf>
    <xf numFmtId="0" fontId="14" fillId="0" borderId="6" xfId="0" applyFont="1" applyBorder="1" applyAlignment="1">
      <alignment horizontal="left" vertical="top"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1" xfId="0" applyFont="1" applyBorder="1" applyAlignment="1">
      <alignment horizontal="center" vertical="center"/>
    </xf>
    <xf numFmtId="0" fontId="14" fillId="0" borderId="4" xfId="0" applyFont="1" applyBorder="1" applyAlignment="1">
      <alignment horizontal="left" vertical="top" wrapText="1"/>
    </xf>
    <xf numFmtId="0" fontId="14" fillId="0" borderId="1" xfId="0" applyFont="1" applyBorder="1" applyAlignment="1">
      <alignment horizontal="left" vertical="top" wrapText="1"/>
    </xf>
    <xf numFmtId="0" fontId="14" fillId="0" borderId="11" xfId="0" applyFont="1" applyBorder="1" applyAlignment="1">
      <alignment horizontal="left" vertical="top" wrapText="1"/>
    </xf>
    <xf numFmtId="0" fontId="14" fillId="0" borderId="24" xfId="0" applyFont="1" applyBorder="1" applyAlignment="1">
      <alignment horizontal="left" vertical="top" wrapText="1"/>
    </xf>
    <xf numFmtId="0" fontId="14" fillId="0" borderId="23" xfId="0" applyFont="1" applyBorder="1" applyAlignment="1">
      <alignment horizontal="left" vertical="top" wrapText="1"/>
    </xf>
    <xf numFmtId="0" fontId="21" fillId="0" borderId="3" xfId="0" applyFont="1" applyBorder="1" applyAlignment="1">
      <alignment horizontal="left" vertical="top" wrapText="1"/>
    </xf>
    <xf numFmtId="0" fontId="21" fillId="0" borderId="0" xfId="0" applyFont="1" applyFill="1" applyBorder="1" applyAlignment="1">
      <alignment horizontal="left" vertical="top" wrapText="1"/>
    </xf>
    <xf numFmtId="0" fontId="14" fillId="0" borderId="0" xfId="0" applyFont="1" applyBorder="1" applyAlignment="1">
      <alignment horizontal="left" vertical="top" wrapText="1"/>
    </xf>
    <xf numFmtId="0" fontId="14" fillId="0" borderId="1" xfId="0" applyFont="1" applyFill="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21" fillId="2" borderId="1" xfId="0" applyFont="1" applyFill="1" applyBorder="1" applyAlignment="1" applyProtection="1">
      <alignment horizontal="left" vertical="top" wrapText="1"/>
      <protection locked="0"/>
    </xf>
    <xf numFmtId="0" fontId="0" fillId="0" borderId="43" xfId="0" applyBorder="1"/>
    <xf numFmtId="0" fontId="14" fillId="0" borderId="0" xfId="0" applyFont="1" applyBorder="1" applyAlignment="1">
      <alignment vertical="top" wrapText="1"/>
    </xf>
    <xf numFmtId="0" fontId="30" fillId="0" borderId="0" xfId="0" applyFont="1" applyBorder="1" applyAlignment="1">
      <alignment vertical="top" wrapText="1"/>
    </xf>
    <xf numFmtId="0" fontId="12" fillId="0" borderId="3" xfId="0" applyFont="1" applyBorder="1" applyAlignment="1">
      <alignment horizontal="center" vertical="center"/>
    </xf>
    <xf numFmtId="0" fontId="14" fillId="0" borderId="45" xfId="0" applyFont="1" applyBorder="1" applyAlignment="1">
      <alignment horizontal="left" vertical="top" wrapText="1"/>
    </xf>
    <xf numFmtId="0" fontId="12" fillId="0" borderId="17" xfId="0" applyFont="1" applyBorder="1" applyAlignment="1">
      <alignment horizontal="center" vertical="center"/>
    </xf>
    <xf numFmtId="0" fontId="21" fillId="0" borderId="17" xfId="0" applyFont="1" applyBorder="1" applyAlignment="1">
      <alignment horizontal="left" vertical="top" wrapText="1"/>
    </xf>
    <xf numFmtId="0" fontId="14" fillId="0" borderId="16" xfId="0" applyFont="1" applyBorder="1" applyAlignment="1">
      <alignment horizontal="left" vertical="top" wrapText="1"/>
    </xf>
    <xf numFmtId="0" fontId="21" fillId="0" borderId="11" xfId="0" applyFont="1" applyBorder="1" applyAlignment="1">
      <alignment horizontal="left" vertical="top" wrapText="1"/>
    </xf>
    <xf numFmtId="0" fontId="14" fillId="0" borderId="11" xfId="0" applyFont="1" applyFill="1" applyBorder="1" applyAlignment="1">
      <alignment horizontal="left" vertical="top" wrapText="1"/>
    </xf>
    <xf numFmtId="0" fontId="21" fillId="0" borderId="1" xfId="0" applyFont="1" applyBorder="1" applyAlignment="1">
      <alignment horizontal="left" vertical="top" wrapText="1"/>
    </xf>
    <xf numFmtId="0" fontId="14" fillId="2" borderId="1" xfId="0" applyFont="1" applyFill="1" applyBorder="1" applyAlignment="1">
      <alignment horizontal="left" vertical="top" wrapText="1"/>
    </xf>
    <xf numFmtId="0" fontId="31" fillId="0" borderId="4" xfId="0" applyFont="1" applyFill="1" applyBorder="1" applyAlignment="1">
      <alignment vertical="top" wrapText="1"/>
    </xf>
    <xf numFmtId="0" fontId="20" fillId="0" borderId="46"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0" xfId="0" applyFont="1" applyFill="1"/>
    <xf numFmtId="0" fontId="31" fillId="0" borderId="6" xfId="0" applyFont="1" applyFill="1" applyBorder="1" applyAlignment="1">
      <alignment vertical="top" wrapText="1"/>
    </xf>
    <xf numFmtId="0" fontId="20" fillId="0" borderId="37" xfId="0" applyFont="1" applyFill="1" applyBorder="1" applyAlignment="1">
      <alignment vertical="top" wrapText="1"/>
    </xf>
    <xf numFmtId="0" fontId="0" fillId="0" borderId="16" xfId="0" applyFont="1" applyFill="1" applyBorder="1" applyAlignment="1">
      <alignment vertical="top" wrapText="1"/>
    </xf>
    <xf numFmtId="0" fontId="0" fillId="0" borderId="47" xfId="0" applyFont="1" applyFill="1" applyBorder="1"/>
    <xf numFmtId="0" fontId="20" fillId="0" borderId="44" xfId="0" applyFont="1" applyFill="1" applyBorder="1" applyAlignment="1">
      <alignment horizontal="left" vertical="top" wrapText="1"/>
    </xf>
    <xf numFmtId="0" fontId="31" fillId="0" borderId="31" xfId="0" applyFont="1" applyFill="1" applyBorder="1" applyAlignment="1">
      <alignment vertical="top" wrapText="1"/>
    </xf>
    <xf numFmtId="0" fontId="20" fillId="0" borderId="52" xfId="0" applyFont="1" applyFill="1" applyBorder="1" applyAlignment="1">
      <alignment horizontal="left" vertical="top" wrapText="1"/>
    </xf>
    <xf numFmtId="0" fontId="0" fillId="0" borderId="0" xfId="0" applyFont="1" applyFill="1" applyBorder="1" applyAlignment="1">
      <alignment horizontal="left" vertical="top" wrapText="1"/>
    </xf>
    <xf numFmtId="0" fontId="21" fillId="2" borderId="1" xfId="0" applyFont="1" applyFill="1" applyBorder="1" applyAlignment="1">
      <alignment horizontal="left" vertical="top" wrapText="1"/>
    </xf>
    <xf numFmtId="0" fontId="14" fillId="0" borderId="10" xfId="0" applyFont="1" applyBorder="1" applyAlignment="1">
      <alignment horizontal="left" vertical="top" wrapText="1"/>
    </xf>
    <xf numFmtId="0" fontId="21" fillId="0" borderId="24" xfId="0" applyFont="1" applyBorder="1" applyAlignment="1">
      <alignment horizontal="left" vertical="top" wrapText="1"/>
    </xf>
    <xf numFmtId="0" fontId="15" fillId="2" borderId="9" xfId="0" applyFont="1" applyFill="1" applyBorder="1" applyAlignment="1">
      <alignment vertical="center" wrapText="1"/>
    </xf>
    <xf numFmtId="0" fontId="20" fillId="2" borderId="16" xfId="0" applyFont="1" applyFill="1" applyBorder="1" applyAlignment="1">
      <alignment vertical="center" wrapText="1"/>
    </xf>
    <xf numFmtId="0" fontId="0" fillId="0" borderId="0" xfId="0" applyFont="1" applyAlignment="1">
      <alignment vertical="center"/>
    </xf>
    <xf numFmtId="0" fontId="14" fillId="2" borderId="17" xfId="0" applyFont="1" applyFill="1" applyBorder="1" applyAlignment="1">
      <alignment horizontal="left" vertical="top" wrapText="1"/>
    </xf>
    <xf numFmtId="0" fontId="14" fillId="2" borderId="9" xfId="0" applyFont="1" applyFill="1" applyBorder="1" applyAlignment="1">
      <alignment vertical="center" wrapText="1"/>
    </xf>
    <xf numFmtId="0" fontId="37" fillId="0" borderId="16" xfId="0" applyFont="1" applyBorder="1" applyAlignment="1">
      <alignment horizontal="left" vertical="top" wrapText="1"/>
    </xf>
    <xf numFmtId="0" fontId="29" fillId="0" borderId="45" xfId="0" applyFont="1" applyBorder="1" applyAlignment="1">
      <alignment horizontal="left" vertical="top" wrapText="1"/>
    </xf>
    <xf numFmtId="0" fontId="29" fillId="0" borderId="4" xfId="0" applyFont="1" applyBorder="1" applyAlignment="1">
      <alignment horizontal="left" vertical="top" wrapText="1"/>
    </xf>
    <xf numFmtId="0" fontId="31" fillId="0" borderId="37" xfId="0" applyFont="1" applyFill="1" applyBorder="1" applyAlignment="1">
      <alignment horizontal="left" vertical="top" wrapText="1"/>
    </xf>
    <xf numFmtId="0" fontId="29" fillId="0" borderId="0" xfId="0" applyFont="1"/>
    <xf numFmtId="0" fontId="12" fillId="7" borderId="1" xfId="0" applyFont="1" applyFill="1" applyBorder="1" applyAlignment="1">
      <alignment horizontal="center" vertical="center" wrapText="1"/>
    </xf>
    <xf numFmtId="0" fontId="39" fillId="7" borderId="9" xfId="0" applyFont="1" applyFill="1" applyBorder="1" applyAlignment="1">
      <alignment vertical="top" wrapText="1"/>
    </xf>
    <xf numFmtId="0" fontId="39" fillId="7" borderId="6" xfId="0" applyFont="1" applyFill="1" applyBorder="1" applyAlignment="1">
      <alignment vertical="top" wrapText="1"/>
    </xf>
    <xf numFmtId="0" fontId="0" fillId="0" borderId="16" xfId="0" applyBorder="1" applyAlignment="1">
      <alignment vertical="top"/>
    </xf>
    <xf numFmtId="0" fontId="0" fillId="0" borderId="1" xfId="0" applyBorder="1" applyAlignment="1">
      <alignment vertical="top"/>
    </xf>
    <xf numFmtId="0" fontId="0" fillId="0" borderId="0" xfId="0" applyAlignment="1">
      <alignment vertical="top"/>
    </xf>
    <xf numFmtId="0" fontId="39" fillId="2" borderId="1" xfId="0" applyFont="1" applyFill="1" applyBorder="1" applyAlignment="1">
      <alignment horizontal="center" vertical="center" wrapText="1"/>
    </xf>
    <xf numFmtId="0" fontId="39" fillId="7" borderId="44" xfId="0" applyFont="1" applyFill="1" applyBorder="1" applyAlignment="1">
      <alignment vertical="top" wrapText="1"/>
    </xf>
    <xf numFmtId="0" fontId="39" fillId="7" borderId="19" xfId="0" applyFont="1" applyFill="1" applyBorder="1" applyAlignment="1">
      <alignment horizontal="justify" vertical="top" wrapText="1"/>
    </xf>
    <xf numFmtId="0" fontId="39" fillId="7" borderId="6" xfId="0" applyFont="1" applyFill="1" applyBorder="1" applyAlignment="1">
      <alignment horizontal="justify" vertical="top" wrapText="1"/>
    </xf>
    <xf numFmtId="0" fontId="39" fillId="7" borderId="17" xfId="0" applyFont="1" applyFill="1" applyBorder="1" applyAlignment="1">
      <alignment horizontal="center" vertical="center" wrapText="1"/>
    </xf>
    <xf numFmtId="0" fontId="21" fillId="0" borderId="1" xfId="0" applyFont="1" applyFill="1" applyBorder="1" applyAlignment="1">
      <alignment horizontal="left" vertical="top" wrapText="1"/>
    </xf>
    <xf numFmtId="0" fontId="21" fillId="0" borderId="16" xfId="0" applyFont="1" applyFill="1" applyBorder="1" applyAlignment="1">
      <alignment horizontal="justify" vertical="top" wrapText="1"/>
    </xf>
    <xf numFmtId="49" fontId="21" fillId="0" borderId="0" xfId="0" applyNumberFormat="1" applyFont="1" applyFill="1" applyBorder="1" applyAlignment="1">
      <alignment horizontal="justify" vertical="top" wrapText="1"/>
    </xf>
    <xf numFmtId="0" fontId="29" fillId="0" borderId="0" xfId="0" applyFont="1" applyFill="1"/>
    <xf numFmtId="0" fontId="0" fillId="0" borderId="0" xfId="0" applyAlignment="1">
      <alignment vertical="center"/>
    </xf>
    <xf numFmtId="0" fontId="14" fillId="2" borderId="16" xfId="0" applyFont="1" applyFill="1" applyBorder="1" applyAlignment="1">
      <alignment horizontal="left" wrapText="1"/>
    </xf>
    <xf numFmtId="0" fontId="21" fillId="0" borderId="10" xfId="0" applyFont="1" applyBorder="1" applyAlignment="1">
      <alignment horizontal="left" vertical="top" wrapText="1"/>
    </xf>
    <xf numFmtId="0" fontId="20" fillId="0" borderId="9" xfId="0" applyFont="1" applyBorder="1" applyAlignment="1">
      <alignment horizontal="left" vertical="center" wrapText="1"/>
    </xf>
    <xf numFmtId="0" fontId="16" fillId="9" borderId="44" xfId="0" applyFont="1" applyFill="1" applyBorder="1" applyAlignment="1">
      <alignment horizontal="left" vertical="center" wrapText="1"/>
    </xf>
    <xf numFmtId="0" fontId="14" fillId="0" borderId="16" xfId="0" applyFont="1" applyBorder="1" applyAlignment="1">
      <alignment horizontal="left" vertical="center" wrapText="1"/>
    </xf>
    <xf numFmtId="0" fontId="19" fillId="0" borderId="1" xfId="0" applyNumberFormat="1" applyFont="1" applyBorder="1" applyAlignment="1">
      <alignment horizontal="left" vertical="top" wrapText="1"/>
    </xf>
    <xf numFmtId="0" fontId="19" fillId="0" borderId="45"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16" xfId="0" applyFont="1" applyFill="1" applyBorder="1" applyAlignment="1">
      <alignment vertical="top" wrapText="1"/>
    </xf>
    <xf numFmtId="0" fontId="15" fillId="0" borderId="17" xfId="0" applyFont="1" applyFill="1" applyBorder="1" applyAlignment="1">
      <alignment horizontal="center" vertical="center" wrapText="1"/>
    </xf>
    <xf numFmtId="0" fontId="14" fillId="0" borderId="17" xfId="0" applyFont="1" applyFill="1" applyBorder="1" applyAlignment="1">
      <alignment horizontal="left" vertical="top" wrapText="1"/>
    </xf>
    <xf numFmtId="0" fontId="21" fillId="2" borderId="10" xfId="0" applyFont="1" applyFill="1" applyBorder="1" applyAlignment="1" applyProtection="1">
      <alignment horizontal="left" vertical="top" wrapText="1"/>
    </xf>
    <xf numFmtId="0" fontId="14" fillId="0" borderId="9" xfId="0" applyFont="1" applyBorder="1" applyAlignment="1" applyProtection="1">
      <alignment horizontal="left" vertical="top" wrapText="1"/>
    </xf>
    <xf numFmtId="0" fontId="14" fillId="0" borderId="6" xfId="0" applyFont="1" applyBorder="1" applyAlignment="1" applyProtection="1">
      <alignment horizontal="left" vertical="top" wrapText="1"/>
    </xf>
    <xf numFmtId="0" fontId="45" fillId="2" borderId="16" xfId="0" applyFont="1" applyFill="1" applyBorder="1" applyAlignment="1" applyProtection="1">
      <alignment horizontal="left" vertical="top" wrapText="1"/>
    </xf>
    <xf numFmtId="0" fontId="0" fillId="0" borderId="0" xfId="0" applyProtection="1"/>
    <xf numFmtId="0" fontId="14" fillId="0" borderId="37" xfId="0" applyFont="1" applyBorder="1" applyAlignment="1" applyProtection="1">
      <alignment horizontal="left" vertical="top" wrapText="1"/>
    </xf>
    <xf numFmtId="0" fontId="14" fillId="0" borderId="24" xfId="0" applyFont="1" applyBorder="1" applyAlignment="1" applyProtection="1">
      <alignment horizontal="left" vertical="top" wrapText="1"/>
    </xf>
    <xf numFmtId="0" fontId="0" fillId="0" borderId="0" xfId="0" applyBorder="1" applyProtection="1"/>
    <xf numFmtId="0" fontId="21" fillId="2" borderId="17" xfId="0" applyFont="1" applyFill="1" applyBorder="1" applyAlignment="1" applyProtection="1">
      <alignment horizontal="left" vertical="top" wrapText="1"/>
    </xf>
    <xf numFmtId="0" fontId="14" fillId="0" borderId="44" xfId="0" applyFont="1" applyBorder="1" applyAlignment="1" applyProtection="1">
      <alignment horizontal="left" vertical="top" wrapText="1"/>
    </xf>
    <xf numFmtId="0" fontId="14" fillId="0" borderId="19" xfId="0" applyFont="1" applyBorder="1" applyAlignment="1" applyProtection="1">
      <alignment horizontal="left" vertical="top" wrapText="1"/>
    </xf>
    <xf numFmtId="0" fontId="0" fillId="0" borderId="0" xfId="0" applyAlignment="1">
      <alignment horizontal="center"/>
    </xf>
    <xf numFmtId="17" fontId="21" fillId="0" borderId="1" xfId="0" applyNumberFormat="1" applyFont="1" applyBorder="1" applyAlignment="1">
      <alignment horizontal="left" vertical="top" wrapText="1"/>
    </xf>
    <xf numFmtId="17" fontId="21" fillId="0" borderId="17" xfId="0" applyNumberFormat="1" applyFont="1" applyBorder="1" applyAlignment="1">
      <alignment horizontal="left" vertical="top" wrapText="1"/>
    </xf>
    <xf numFmtId="0" fontId="14" fillId="2" borderId="8" xfId="0" applyFont="1" applyFill="1" applyBorder="1" applyAlignment="1">
      <alignment horizontal="left" wrapText="1"/>
    </xf>
    <xf numFmtId="0" fontId="32" fillId="2" borderId="5" xfId="0" applyFont="1" applyFill="1" applyBorder="1" applyAlignment="1">
      <alignment vertical="top" wrapText="1"/>
    </xf>
    <xf numFmtId="0" fontId="17" fillId="7" borderId="1" xfId="0" applyFont="1" applyFill="1" applyBorder="1" applyAlignment="1">
      <alignment horizontal="left" vertical="top" wrapText="1"/>
    </xf>
    <xf numFmtId="0" fontId="17" fillId="7" borderId="17" xfId="0" applyFont="1" applyFill="1" applyBorder="1" applyAlignment="1">
      <alignment horizontal="left" vertical="top" wrapText="1"/>
    </xf>
    <xf numFmtId="0" fontId="32" fillId="2" borderId="16" xfId="0" applyFont="1" applyFill="1" applyBorder="1" applyAlignment="1">
      <alignment vertical="top" wrapText="1"/>
    </xf>
    <xf numFmtId="0" fontId="14" fillId="2" borderId="27" xfId="0" applyFont="1" applyFill="1" applyBorder="1" applyAlignment="1">
      <alignment horizontal="left" wrapText="1"/>
    </xf>
    <xf numFmtId="0" fontId="12" fillId="0" borderId="1" xfId="0" applyFont="1" applyBorder="1" applyAlignment="1">
      <alignment vertical="top" wrapText="1"/>
    </xf>
    <xf numFmtId="0" fontId="12" fillId="0" borderId="10" xfId="0" applyFont="1" applyFill="1" applyBorder="1" applyAlignment="1">
      <alignment vertical="top" wrapText="1"/>
    </xf>
    <xf numFmtId="0" fontId="12" fillId="0" borderId="1" xfId="0" applyFont="1" applyFill="1" applyBorder="1" applyAlignment="1">
      <alignment vertical="top" wrapText="1"/>
    </xf>
    <xf numFmtId="0" fontId="39" fillId="0" borderId="1" xfId="0" applyFont="1" applyFill="1" applyBorder="1" applyAlignment="1">
      <alignment vertical="top" wrapText="1"/>
    </xf>
    <xf numFmtId="0" fontId="21" fillId="7" borderId="1" xfId="0" applyFont="1" applyFill="1" applyBorder="1" applyAlignment="1">
      <alignment horizontal="left" vertical="top" wrapText="1"/>
    </xf>
    <xf numFmtId="0" fontId="21" fillId="7" borderId="17" xfId="0" applyFont="1" applyFill="1" applyBorder="1" applyAlignment="1">
      <alignment horizontal="left" vertical="top" wrapText="1"/>
    </xf>
    <xf numFmtId="0" fontId="14" fillId="0" borderId="3" xfId="0" applyFont="1" applyFill="1" applyBorder="1" applyAlignment="1">
      <alignment horizontal="left" vertical="top" wrapText="1"/>
    </xf>
    <xf numFmtId="0" fontId="21" fillId="0" borderId="17" xfId="0" applyFont="1" applyFill="1" applyBorder="1" applyAlignment="1">
      <alignment horizontal="left" vertical="top" wrapText="1"/>
    </xf>
    <xf numFmtId="0" fontId="21" fillId="4" borderId="17" xfId="0" applyFont="1" applyFill="1" applyBorder="1" applyAlignment="1">
      <alignment horizontal="left" vertical="top" wrapText="1"/>
    </xf>
    <xf numFmtId="0" fontId="15" fillId="0" borderId="1" xfId="0" applyFont="1" applyFill="1" applyBorder="1" applyAlignment="1" applyProtection="1">
      <alignment horizontal="center" vertical="center" wrapText="1"/>
      <protection locked="0"/>
    </xf>
    <xf numFmtId="0" fontId="12" fillId="0" borderId="3" xfId="0" applyFont="1" applyBorder="1" applyAlignment="1">
      <alignment horizontal="center" vertical="center" wrapText="1"/>
    </xf>
    <xf numFmtId="0" fontId="39" fillId="5" borderId="1" xfId="0" applyFont="1" applyFill="1" applyBorder="1" applyAlignment="1" applyProtection="1">
      <alignment horizontal="center" vertical="center"/>
      <protection locked="0"/>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2" fillId="0" borderId="17" xfId="0" applyFont="1" applyBorder="1" applyAlignment="1">
      <alignment horizontal="center" vertical="center" wrapText="1"/>
    </xf>
    <xf numFmtId="0" fontId="39" fillId="0" borderId="3" xfId="0" applyFont="1" applyBorder="1" applyAlignment="1">
      <alignment horizontal="center" vertical="center" wrapText="1"/>
    </xf>
    <xf numFmtId="0" fontId="12" fillId="2" borderId="17"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2" borderId="10"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wrapText="1"/>
    </xf>
    <xf numFmtId="0" fontId="12" fillId="0" borderId="10" xfId="0" applyFont="1" applyBorder="1" applyAlignment="1">
      <alignment horizontal="center" vertical="center"/>
    </xf>
    <xf numFmtId="0" fontId="39" fillId="0" borderId="3"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12" fillId="2" borderId="17" xfId="0" applyFont="1" applyFill="1" applyBorder="1" applyAlignment="1" applyProtection="1">
      <alignment horizontal="center" vertical="center" wrapText="1"/>
    </xf>
    <xf numFmtId="0" fontId="12" fillId="0" borderId="3" xfId="0" applyFont="1" applyBorder="1" applyAlignment="1">
      <alignment vertical="top" wrapText="1"/>
    </xf>
    <xf numFmtId="0" fontId="39" fillId="7" borderId="1" xfId="0" applyFont="1" applyFill="1" applyBorder="1" applyAlignment="1">
      <alignment horizontal="center" vertical="center" wrapText="1"/>
    </xf>
    <xf numFmtId="0" fontId="39" fillId="0" borderId="17" xfId="0" applyFont="1" applyFill="1" applyBorder="1" applyAlignment="1">
      <alignment horizontal="center" vertical="center" wrapText="1"/>
    </xf>
    <xf numFmtId="17" fontId="21" fillId="0" borderId="3" xfId="0" applyNumberFormat="1" applyFont="1" applyFill="1" applyBorder="1" applyAlignment="1">
      <alignment horizontal="left" vertical="top" wrapText="1"/>
    </xf>
    <xf numFmtId="17" fontId="21" fillId="0" borderId="36" xfId="0" applyNumberFormat="1" applyFont="1" applyFill="1" applyBorder="1" applyAlignment="1">
      <alignment horizontal="left" vertical="top" wrapText="1"/>
    </xf>
    <xf numFmtId="17" fontId="21" fillId="0" borderId="50" xfId="0" applyNumberFormat="1" applyFont="1" applyFill="1" applyBorder="1" applyAlignment="1">
      <alignment horizontal="left" vertical="top" wrapText="1"/>
    </xf>
    <xf numFmtId="14" fontId="14" fillId="0" borderId="1" xfId="0" applyNumberFormat="1" applyFont="1" applyBorder="1" applyAlignment="1">
      <alignment horizontal="left" vertical="top" wrapText="1"/>
    </xf>
    <xf numFmtId="17" fontId="21" fillId="0" borderId="3" xfId="0" applyNumberFormat="1" applyFont="1" applyBorder="1" applyAlignment="1">
      <alignment horizontal="left" vertical="top" wrapText="1"/>
    </xf>
    <xf numFmtId="0" fontId="19" fillId="0" borderId="5" xfId="0" applyFont="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3" fillId="0" borderId="0" xfId="0" applyFont="1"/>
    <xf numFmtId="0" fontId="19" fillId="0" borderId="2" xfId="0" applyFont="1" applyBorder="1" applyAlignment="1">
      <alignment vertical="top" wrapText="1"/>
    </xf>
    <xf numFmtId="0" fontId="16" fillId="0" borderId="3" xfId="0" applyFont="1" applyBorder="1" applyAlignment="1">
      <alignment horizontal="left" vertical="top" wrapText="1"/>
    </xf>
    <xf numFmtId="0" fontId="16" fillId="0" borderId="36" xfId="0" applyFont="1" applyBorder="1" applyAlignment="1">
      <alignment horizontal="left" vertical="top" wrapText="1"/>
    </xf>
    <xf numFmtId="0" fontId="19" fillId="4" borderId="1" xfId="0" applyFont="1" applyFill="1" applyBorder="1" applyAlignment="1">
      <alignment horizontal="center" vertical="center" wrapText="1"/>
    </xf>
    <xf numFmtId="0" fontId="19" fillId="0" borderId="2" xfId="0" applyFont="1" applyFill="1" applyBorder="1" applyAlignment="1">
      <alignment vertical="top" wrapText="1"/>
    </xf>
    <xf numFmtId="0" fontId="17" fillId="0" borderId="3" xfId="0" applyFont="1" applyFill="1" applyBorder="1" applyAlignment="1">
      <alignment horizontal="left" vertical="top" wrapText="1"/>
    </xf>
    <xf numFmtId="0" fontId="17" fillId="0" borderId="3" xfId="0" applyFont="1" applyBorder="1" applyAlignment="1">
      <alignment horizontal="left" vertical="top" wrapText="1"/>
    </xf>
    <xf numFmtId="0" fontId="19" fillId="4" borderId="1" xfId="0" applyFont="1" applyFill="1" applyBorder="1" applyAlignment="1">
      <alignment vertical="center" wrapText="1"/>
    </xf>
    <xf numFmtId="0" fontId="16" fillId="0" borderId="3" xfId="0" applyFont="1" applyFill="1" applyBorder="1" applyAlignment="1">
      <alignment horizontal="left" vertical="top" wrapText="1"/>
    </xf>
    <xf numFmtId="0" fontId="19" fillId="0" borderId="5" xfId="0" applyFont="1" applyFill="1" applyBorder="1" applyAlignment="1" applyProtection="1">
      <alignment vertical="top" wrapText="1"/>
      <protection locked="0"/>
    </xf>
    <xf numFmtId="0" fontId="16"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19" fillId="0" borderId="1" xfId="0" applyFont="1" applyBorder="1" applyAlignment="1">
      <alignment vertical="top" wrapText="1"/>
    </xf>
    <xf numFmtId="0" fontId="16" fillId="0" borderId="10" xfId="0" applyFont="1" applyBorder="1" applyAlignment="1">
      <alignment horizontal="left" vertical="top" wrapText="1"/>
    </xf>
    <xf numFmtId="0" fontId="17" fillId="2" borderId="1" xfId="0" applyFont="1" applyFill="1" applyBorder="1" applyAlignment="1">
      <alignment horizontal="left" vertical="top" wrapText="1"/>
    </xf>
    <xf numFmtId="0" fontId="16" fillId="0" borderId="1" xfId="0" applyFont="1" applyBorder="1" applyAlignment="1">
      <alignment horizontal="left" vertical="top" wrapText="1"/>
    </xf>
    <xf numFmtId="0" fontId="19" fillId="0" borderId="5" xfId="0" applyFont="1" applyBorder="1" applyAlignment="1">
      <alignment vertical="top" wrapText="1"/>
    </xf>
    <xf numFmtId="0" fontId="16" fillId="0" borderId="0" xfId="0" applyFont="1"/>
    <xf numFmtId="0" fontId="19" fillId="0" borderId="5" xfId="0" applyFont="1" applyFill="1" applyBorder="1" applyAlignment="1">
      <alignment vertical="top" wrapText="1"/>
    </xf>
    <xf numFmtId="0" fontId="16" fillId="0" borderId="1" xfId="0" applyFont="1" applyFill="1" applyBorder="1" applyAlignment="1">
      <alignment horizontal="left" vertical="top" wrapText="1"/>
    </xf>
    <xf numFmtId="0" fontId="50" fillId="0" borderId="1" xfId="0" applyFont="1" applyFill="1" applyBorder="1" applyAlignment="1">
      <alignment vertical="top" wrapText="1"/>
    </xf>
    <xf numFmtId="0" fontId="17" fillId="0" borderId="1" xfId="0" applyFont="1" applyBorder="1" applyAlignment="1">
      <alignment horizontal="left" vertical="top" wrapText="1"/>
    </xf>
    <xf numFmtId="0" fontId="19" fillId="0" borderId="10" xfId="0" applyFont="1" applyFill="1" applyBorder="1" applyAlignment="1">
      <alignment vertical="top" wrapText="1"/>
    </xf>
    <xf numFmtId="0" fontId="17" fillId="0" borderId="10" xfId="0" applyFont="1" applyBorder="1" applyAlignment="1">
      <alignment horizontal="left" vertical="top" wrapText="1"/>
    </xf>
    <xf numFmtId="0" fontId="19" fillId="0" borderId="1" xfId="0" applyFont="1" applyFill="1" applyBorder="1" applyAlignment="1">
      <alignment vertical="top" wrapText="1"/>
    </xf>
    <xf numFmtId="0" fontId="3" fillId="0" borderId="0" xfId="0" applyFont="1" applyFill="1"/>
    <xf numFmtId="0" fontId="32" fillId="0" borderId="5" xfId="0" applyFont="1" applyFill="1" applyBorder="1" applyAlignment="1">
      <alignment vertical="top" wrapText="1"/>
    </xf>
    <xf numFmtId="0" fontId="52" fillId="0"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32" fillId="0" borderId="18" xfId="0" applyFont="1" applyFill="1" applyBorder="1" applyAlignment="1">
      <alignment vertical="top" wrapText="1"/>
    </xf>
    <xf numFmtId="0" fontId="17" fillId="0" borderId="17" xfId="0" applyFont="1" applyFill="1" applyBorder="1" applyAlignment="1">
      <alignment horizontal="left" vertical="top" wrapText="1"/>
    </xf>
    <xf numFmtId="0" fontId="19" fillId="0" borderId="42" xfId="0" applyFont="1" applyFill="1" applyBorder="1" applyAlignment="1">
      <alignment vertical="top" wrapText="1"/>
    </xf>
    <xf numFmtId="0" fontId="16" fillId="0" borderId="36" xfId="0" applyFont="1" applyFill="1" applyBorder="1" applyAlignment="1">
      <alignment horizontal="left" vertical="top" wrapText="1"/>
    </xf>
    <xf numFmtId="0" fontId="17" fillId="0" borderId="36" xfId="0" applyFont="1" applyFill="1" applyBorder="1" applyAlignment="1">
      <alignment horizontal="left" vertical="top" wrapText="1"/>
    </xf>
    <xf numFmtId="0" fontId="19" fillId="0" borderId="49" xfId="0" applyFont="1" applyFill="1" applyBorder="1" applyAlignment="1">
      <alignment vertical="top" wrapText="1"/>
    </xf>
    <xf numFmtId="0" fontId="16" fillId="0" borderId="50" xfId="0" applyFont="1" applyFill="1" applyBorder="1" applyAlignment="1">
      <alignment horizontal="left" vertical="top" wrapText="1"/>
    </xf>
    <xf numFmtId="0" fontId="19" fillId="2" borderId="5" xfId="0" quotePrefix="1" applyFont="1" applyFill="1" applyBorder="1" applyAlignment="1" applyProtection="1">
      <alignment vertical="top" wrapText="1"/>
      <protection locked="0"/>
    </xf>
    <xf numFmtId="0" fontId="3" fillId="0" borderId="0" xfId="0" applyFont="1" applyAlignment="1">
      <alignment vertical="center"/>
    </xf>
    <xf numFmtId="0" fontId="19" fillId="2" borderId="18" xfId="0" applyFont="1" applyFill="1" applyBorder="1" applyAlignment="1">
      <alignment vertical="top" wrapText="1"/>
    </xf>
    <xf numFmtId="0" fontId="16" fillId="0" borderId="17" xfId="0" applyFont="1" applyBorder="1" applyAlignment="1">
      <alignment horizontal="left" vertical="top" wrapText="1"/>
    </xf>
    <xf numFmtId="0" fontId="32" fillId="0" borderId="2" xfId="0" applyFont="1" applyFill="1" applyBorder="1" applyAlignment="1">
      <alignment vertical="top" wrapText="1"/>
    </xf>
    <xf numFmtId="0" fontId="4" fillId="0" borderId="0" xfId="0" applyFont="1"/>
    <xf numFmtId="0" fontId="19" fillId="7" borderId="5" xfId="0" applyFont="1" applyFill="1" applyBorder="1" applyAlignment="1">
      <alignment vertical="top" wrapText="1"/>
    </xf>
    <xf numFmtId="0" fontId="16" fillId="7" borderId="1" xfId="0" applyFont="1" applyFill="1" applyBorder="1" applyAlignment="1">
      <alignment horizontal="left" vertical="top" wrapText="1"/>
    </xf>
    <xf numFmtId="0" fontId="32" fillId="7" borderId="18" xfId="0" applyFont="1" applyFill="1" applyBorder="1" applyAlignment="1">
      <alignment vertical="top" wrapText="1"/>
    </xf>
    <xf numFmtId="0" fontId="32" fillId="0" borderId="16" xfId="0" applyFont="1" applyFill="1" applyBorder="1" applyAlignment="1">
      <alignment vertical="top" wrapText="1"/>
    </xf>
    <xf numFmtId="0" fontId="4" fillId="0" borderId="0" xfId="0" applyFont="1" applyFill="1"/>
    <xf numFmtId="0" fontId="32" fillId="2" borderId="54" xfId="0" applyFont="1" applyFill="1" applyBorder="1" applyAlignment="1">
      <alignment vertical="top" wrapText="1"/>
    </xf>
    <xf numFmtId="0" fontId="16" fillId="2" borderId="17" xfId="0" applyFont="1" applyFill="1" applyBorder="1" applyAlignment="1">
      <alignment horizontal="left" vertical="top" wrapText="1"/>
    </xf>
    <xf numFmtId="0" fontId="19" fillId="0" borderId="18" xfId="0" applyFont="1" applyFill="1" applyBorder="1" applyAlignment="1">
      <alignment vertical="top" wrapText="1"/>
    </xf>
    <xf numFmtId="0" fontId="17" fillId="0" borderId="17" xfId="0" applyFont="1" applyBorder="1" applyAlignment="1">
      <alignment horizontal="left" vertical="top" wrapText="1"/>
    </xf>
    <xf numFmtId="0" fontId="32" fillId="0" borderId="1" xfId="0" applyFont="1" applyFill="1" applyBorder="1" applyAlignment="1">
      <alignment vertical="top" wrapText="1"/>
    </xf>
    <xf numFmtId="0" fontId="19" fillId="0" borderId="22" xfId="0" applyFont="1" applyFill="1" applyBorder="1" applyAlignment="1">
      <alignment vertical="top" wrapText="1"/>
    </xf>
    <xf numFmtId="0" fontId="16" fillId="0" borderId="11" xfId="0" applyFont="1" applyFill="1" applyBorder="1" applyAlignment="1">
      <alignment horizontal="left" vertical="top" wrapText="1"/>
    </xf>
    <xf numFmtId="0" fontId="32" fillId="2" borderId="25" xfId="0" applyFont="1" applyFill="1" applyBorder="1" applyAlignment="1" applyProtection="1">
      <alignment vertical="top" wrapText="1"/>
    </xf>
    <xf numFmtId="0" fontId="16" fillId="2" borderId="10" xfId="0" applyFont="1" applyFill="1" applyBorder="1" applyAlignment="1" applyProtection="1">
      <alignment horizontal="left" vertical="top" wrapText="1"/>
    </xf>
    <xf numFmtId="0" fontId="17" fillId="2" borderId="10" xfId="0" applyFont="1" applyFill="1" applyBorder="1" applyAlignment="1" applyProtection="1">
      <alignment horizontal="left" vertical="top" wrapText="1"/>
    </xf>
    <xf numFmtId="0" fontId="3" fillId="0" borderId="0" xfId="0" applyFont="1" applyProtection="1"/>
    <xf numFmtId="0" fontId="19" fillId="2" borderId="25" xfId="0" applyFont="1" applyFill="1" applyBorder="1" applyAlignment="1" applyProtection="1">
      <alignment vertical="top"/>
    </xf>
    <xf numFmtId="0" fontId="19" fillId="2" borderId="18" xfId="0" applyFont="1" applyFill="1" applyBorder="1" applyAlignment="1" applyProtection="1">
      <alignment vertical="top" wrapText="1"/>
    </xf>
    <xf numFmtId="0" fontId="16" fillId="2" borderId="17" xfId="0" applyFont="1" applyFill="1" applyBorder="1" applyAlignment="1" applyProtection="1">
      <alignment horizontal="left" vertical="top" wrapText="1"/>
    </xf>
    <xf numFmtId="0" fontId="17" fillId="2" borderId="17" xfId="0" applyFont="1" applyFill="1" applyBorder="1" applyAlignment="1" applyProtection="1">
      <alignment horizontal="left" vertical="top" wrapText="1"/>
    </xf>
    <xf numFmtId="0" fontId="3" fillId="0" borderId="0" xfId="0" applyFont="1" applyAlignment="1">
      <alignment horizontal="center" vertical="center"/>
    </xf>
    <xf numFmtId="0" fontId="12" fillId="0" borderId="36" xfId="0" applyFont="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39" fillId="0" borderId="10" xfId="0" applyFont="1" applyBorder="1" applyAlignment="1">
      <alignment horizontal="center" vertical="center" wrapText="1"/>
    </xf>
    <xf numFmtId="0" fontId="39" fillId="0" borderId="1" xfId="0" applyFont="1" applyBorder="1" applyAlignment="1">
      <alignment horizontal="center" vertical="center" wrapText="1"/>
    </xf>
    <xf numFmtId="0" fontId="41" fillId="0" borderId="1" xfId="0" applyFont="1" applyFill="1" applyBorder="1" applyAlignment="1">
      <alignment horizontal="center" vertical="center" wrapText="1"/>
    </xf>
    <xf numFmtId="0" fontId="55" fillId="0" borderId="0" xfId="0" applyFont="1" applyAlignment="1">
      <alignment horizontal="center" vertical="center"/>
    </xf>
    <xf numFmtId="0" fontId="18" fillId="0" borderId="29" xfId="0" applyFont="1" applyBorder="1" applyAlignment="1">
      <alignment vertical="top" wrapText="1"/>
    </xf>
    <xf numFmtId="0" fontId="18" fillId="0" borderId="16" xfId="0" applyFont="1" applyBorder="1" applyAlignment="1">
      <alignment vertical="top" wrapText="1"/>
    </xf>
    <xf numFmtId="0" fontId="26" fillId="0" borderId="45" xfId="0" applyFont="1" applyBorder="1" applyAlignment="1">
      <alignment horizontal="left" vertical="top" wrapText="1"/>
    </xf>
    <xf numFmtId="0" fontId="0" fillId="0" borderId="45" xfId="0" applyBorder="1"/>
    <xf numFmtId="0" fontId="31" fillId="0" borderId="45" xfId="0" applyFont="1" applyFill="1" applyBorder="1" applyAlignment="1">
      <alignment horizontal="left" vertical="top" wrapText="1"/>
    </xf>
    <xf numFmtId="0" fontId="31" fillId="0" borderId="9" xfId="0" applyFont="1" applyFill="1" applyBorder="1" applyAlignment="1">
      <alignment horizontal="left" vertical="top" wrapText="1"/>
    </xf>
    <xf numFmtId="0" fontId="20" fillId="0" borderId="9" xfId="0" applyFont="1" applyFill="1" applyBorder="1" applyAlignment="1">
      <alignment horizontal="left" vertical="top" wrapText="1"/>
    </xf>
    <xf numFmtId="0" fontId="13" fillId="0" borderId="14" xfId="0" applyFont="1" applyFill="1" applyBorder="1" applyAlignment="1">
      <alignment horizontal="left" vertical="top" wrapText="1"/>
    </xf>
    <xf numFmtId="0" fontId="33" fillId="0" borderId="21" xfId="0" applyFont="1" applyFill="1" applyBorder="1" applyAlignment="1">
      <alignment horizontal="left" vertical="top" wrapText="1"/>
    </xf>
    <xf numFmtId="0" fontId="21" fillId="0" borderId="37" xfId="0" applyFont="1" applyBorder="1" applyAlignment="1">
      <alignment horizontal="justify" vertical="top" wrapText="1"/>
    </xf>
    <xf numFmtId="0" fontId="14" fillId="0" borderId="44" xfId="0" applyFont="1" applyBorder="1" applyAlignment="1">
      <alignment horizontal="justify" vertical="top" wrapText="1"/>
    </xf>
    <xf numFmtId="0" fontId="19" fillId="0" borderId="16" xfId="0" applyNumberFormat="1" applyFont="1" applyBorder="1" applyAlignment="1">
      <alignment horizontal="left" vertical="top" wrapText="1"/>
    </xf>
    <xf numFmtId="0" fontId="12" fillId="0" borderId="1" xfId="0" applyFont="1" applyFill="1" applyBorder="1" applyAlignment="1" applyProtection="1">
      <alignment vertical="top" wrapText="1"/>
      <protection locked="0"/>
    </xf>
    <xf numFmtId="0" fontId="39" fillId="2" borderId="1" xfId="0" applyFont="1" applyFill="1" applyBorder="1" applyAlignment="1">
      <alignment vertical="top" wrapText="1"/>
    </xf>
    <xf numFmtId="0" fontId="12" fillId="2" borderId="1" xfId="0" applyFont="1" applyFill="1" applyBorder="1" applyAlignment="1" applyProtection="1">
      <alignment vertical="top"/>
    </xf>
    <xf numFmtId="0" fontId="21" fillId="0" borderId="6" xfId="0" applyFont="1" applyBorder="1" applyAlignment="1">
      <alignment horizontal="left" vertical="top" wrapText="1"/>
    </xf>
    <xf numFmtId="0" fontId="14" fillId="0" borderId="6" xfId="0" applyFont="1" applyBorder="1" applyAlignment="1" applyProtection="1">
      <alignment horizontal="left" vertical="top" wrapText="1"/>
      <protection locked="0"/>
    </xf>
    <xf numFmtId="0" fontId="21" fillId="0" borderId="6" xfId="0" applyFont="1" applyFill="1" applyBorder="1" applyAlignment="1">
      <alignment horizontal="left" vertical="top" wrapText="1"/>
    </xf>
    <xf numFmtId="0" fontId="12" fillId="2" borderId="17" xfId="0" applyFont="1" applyFill="1" applyBorder="1" applyAlignment="1" applyProtection="1">
      <alignment vertical="top" wrapText="1"/>
    </xf>
    <xf numFmtId="0" fontId="33" fillId="0" borderId="17" xfId="0" applyFont="1" applyFill="1" applyBorder="1" applyAlignment="1">
      <alignment horizontal="center" vertical="center" wrapText="1"/>
    </xf>
    <xf numFmtId="0" fontId="39" fillId="2" borderId="3" xfId="0" applyFont="1" applyFill="1" applyBorder="1" applyAlignment="1" applyProtection="1">
      <alignment vertical="top" wrapText="1"/>
    </xf>
    <xf numFmtId="0" fontId="33" fillId="0" borderId="11" xfId="0" applyFont="1" applyFill="1" applyBorder="1" applyAlignment="1">
      <alignment horizontal="center" vertical="center" wrapText="1"/>
    </xf>
    <xf numFmtId="0" fontId="46" fillId="4" borderId="49" xfId="0" applyFont="1" applyFill="1" applyBorder="1" applyAlignment="1">
      <alignment horizontal="center" vertical="center" wrapText="1"/>
    </xf>
    <xf numFmtId="0" fontId="12" fillId="0" borderId="50" xfId="0" applyFont="1" applyFill="1" applyBorder="1" applyAlignment="1">
      <alignment vertical="top" wrapText="1"/>
    </xf>
    <xf numFmtId="0" fontId="12" fillId="0" borderId="11" xfId="0" applyFont="1" applyFill="1" applyBorder="1" applyAlignment="1">
      <alignment vertical="top" wrapText="1"/>
    </xf>
    <xf numFmtId="0" fontId="12" fillId="0" borderId="17" xfId="0" applyFont="1" applyBorder="1" applyAlignment="1">
      <alignment vertical="top" wrapText="1"/>
    </xf>
    <xf numFmtId="0" fontId="12" fillId="0" borderId="11" xfId="0" applyFont="1" applyBorder="1" applyAlignment="1">
      <alignment vertical="top" wrapText="1"/>
    </xf>
    <xf numFmtId="0" fontId="12" fillId="0" borderId="11" xfId="0" applyFont="1" applyBorder="1" applyAlignment="1">
      <alignment horizontal="center" vertical="center"/>
    </xf>
    <xf numFmtId="0" fontId="12" fillId="0" borderId="11" xfId="0" applyFont="1" applyBorder="1" applyAlignment="1">
      <alignment horizontal="center" vertical="center" wrapText="1"/>
    </xf>
    <xf numFmtId="0" fontId="12" fillId="0" borderId="53" xfId="0" applyFont="1" applyBorder="1" applyAlignment="1">
      <alignment vertical="top" wrapText="1"/>
    </xf>
    <xf numFmtId="0" fontId="15" fillId="0" borderId="34" xfId="0" applyFont="1" applyFill="1" applyBorder="1" applyAlignment="1">
      <alignment horizontal="center" vertical="center" wrapText="1"/>
    </xf>
    <xf numFmtId="0" fontId="12" fillId="0" borderId="34" xfId="0" applyFont="1" applyBorder="1" applyAlignment="1">
      <alignment horizontal="center" vertical="center"/>
    </xf>
    <xf numFmtId="0" fontId="21" fillId="0" borderId="34" xfId="0" applyFont="1" applyBorder="1" applyAlignment="1">
      <alignment horizontal="left" vertical="top" wrapText="1"/>
    </xf>
    <xf numFmtId="0" fontId="14" fillId="0" borderId="34" xfId="0" applyFont="1" applyFill="1" applyBorder="1" applyAlignment="1">
      <alignment horizontal="left" vertical="top" wrapText="1"/>
    </xf>
    <xf numFmtId="0" fontId="14" fillId="0" borderId="56" xfId="0" applyFont="1" applyFill="1" applyBorder="1" applyAlignment="1">
      <alignment horizontal="left" vertical="top" wrapText="1"/>
    </xf>
    <xf numFmtId="0" fontId="12" fillId="0" borderId="3" xfId="0" applyFont="1" applyFill="1" applyBorder="1" applyAlignment="1" applyProtection="1">
      <alignment vertical="top" wrapText="1"/>
      <protection locked="0"/>
    </xf>
    <xf numFmtId="0" fontId="15" fillId="0" borderId="3"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xf>
    <xf numFmtId="0" fontId="14" fillId="0" borderId="3" xfId="0" applyFont="1" applyFill="1" applyBorder="1" applyAlignment="1" applyProtection="1">
      <alignment horizontal="left" vertical="top" wrapText="1"/>
      <protection locked="0"/>
    </xf>
    <xf numFmtId="0" fontId="12" fillId="6" borderId="3" xfId="0" applyFont="1" applyFill="1" applyBorder="1" applyAlignment="1" applyProtection="1">
      <alignment horizontal="center" vertical="center" wrapText="1"/>
    </xf>
    <xf numFmtId="0" fontId="21" fillId="0" borderId="3" xfId="0" applyFont="1" applyFill="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2" fillId="0" borderId="17" xfId="0" applyFont="1" applyFill="1" applyBorder="1" applyAlignment="1" applyProtection="1">
      <alignment vertical="top" wrapText="1"/>
      <protection locked="0"/>
    </xf>
    <xf numFmtId="0" fontId="15" fillId="0" borderId="17" xfId="0" applyFont="1" applyFill="1" applyBorder="1" applyAlignment="1" applyProtection="1">
      <alignment horizontal="center" vertical="center" wrapText="1"/>
      <protection locked="0"/>
    </xf>
    <xf numFmtId="0" fontId="12" fillId="0" borderId="17" xfId="0" applyFont="1" applyFill="1" applyBorder="1" applyAlignment="1" applyProtection="1">
      <alignment horizontal="center" vertical="center"/>
      <protection locked="0"/>
    </xf>
    <xf numFmtId="0" fontId="12" fillId="4" borderId="17" xfId="0" applyFont="1" applyFill="1" applyBorder="1" applyAlignment="1" applyProtection="1">
      <alignment horizontal="center" vertical="center" wrapText="1"/>
    </xf>
    <xf numFmtId="0" fontId="14" fillId="0" borderId="17" xfId="0" applyFont="1" applyFill="1"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0" fontId="14" fillId="0" borderId="19" xfId="0" applyFont="1" applyBorder="1" applyAlignment="1" applyProtection="1">
      <alignment horizontal="left" vertical="top" wrapText="1"/>
      <protection locked="0"/>
    </xf>
    <xf numFmtId="0" fontId="12" fillId="0" borderId="10" xfId="0" applyFont="1" applyBorder="1" applyAlignment="1">
      <alignment vertical="top" wrapText="1"/>
    </xf>
    <xf numFmtId="0" fontId="15" fillId="0" borderId="10" xfId="0" applyFont="1" applyFill="1" applyBorder="1" applyAlignment="1" applyProtection="1">
      <alignment horizontal="center" vertical="center" wrapText="1"/>
      <protection locked="0"/>
    </xf>
    <xf numFmtId="14" fontId="14" fillId="0" borderId="10" xfId="0" applyNumberFormat="1" applyFont="1" applyBorder="1" applyAlignment="1">
      <alignment horizontal="left" vertical="top" wrapText="1"/>
    </xf>
    <xf numFmtId="0" fontId="47" fillId="0" borderId="11" xfId="0" applyFont="1" applyFill="1" applyBorder="1" applyAlignment="1">
      <alignment vertical="top" wrapText="1"/>
    </xf>
    <xf numFmtId="0" fontId="12" fillId="0" borderId="3" xfId="0" applyFont="1" applyFill="1" applyBorder="1" applyAlignment="1">
      <alignment vertical="top" wrapText="1"/>
    </xf>
    <xf numFmtId="0" fontId="12" fillId="0" borderId="17" xfId="0" applyFont="1" applyFill="1" applyBorder="1" applyAlignment="1">
      <alignment vertical="top" wrapText="1"/>
    </xf>
    <xf numFmtId="0" fontId="12" fillId="2" borderId="11" xfId="0" quotePrefix="1" applyFont="1" applyFill="1" applyBorder="1" applyAlignment="1" applyProtection="1">
      <alignment vertical="top" wrapText="1"/>
      <protection locked="0"/>
    </xf>
    <xf numFmtId="0" fontId="12" fillId="2" borderId="11" xfId="0" applyFont="1" applyFill="1" applyBorder="1" applyAlignment="1">
      <alignment horizontal="center" vertical="center"/>
    </xf>
    <xf numFmtId="0" fontId="14" fillId="2" borderId="11" xfId="0" applyFont="1" applyFill="1" applyBorder="1" applyAlignment="1">
      <alignment horizontal="left" vertical="top" wrapText="1"/>
    </xf>
    <xf numFmtId="0" fontId="12" fillId="0" borderId="36" xfId="0" applyFont="1" applyFill="1" applyBorder="1" applyAlignment="1">
      <alignment vertical="top" wrapText="1"/>
    </xf>
    <xf numFmtId="0" fontId="39" fillId="0" borderId="34" xfId="0" applyFont="1" applyFill="1" applyBorder="1" applyAlignment="1">
      <alignment vertical="top" wrapText="1"/>
    </xf>
    <xf numFmtId="0" fontId="33" fillId="0" borderId="34" xfId="0" applyFont="1" applyFill="1" applyBorder="1" applyAlignment="1">
      <alignment horizontal="center" vertical="center" wrapText="1"/>
    </xf>
    <xf numFmtId="0" fontId="21" fillId="2" borderId="34" xfId="0" applyFont="1" applyFill="1" applyBorder="1" applyAlignment="1">
      <alignment horizontal="left" vertical="top" wrapText="1"/>
    </xf>
    <xf numFmtId="0" fontId="21" fillId="0" borderId="34" xfId="0" applyFont="1" applyFill="1" applyBorder="1" applyAlignment="1">
      <alignment horizontal="left" vertical="top" wrapText="1"/>
    </xf>
    <xf numFmtId="0" fontId="21" fillId="2" borderId="56" xfId="0" applyFont="1" applyFill="1" applyBorder="1" applyAlignment="1">
      <alignment horizontal="left" vertical="top" wrapText="1"/>
    </xf>
    <xf numFmtId="0" fontId="21" fillId="0" borderId="23" xfId="0" applyFont="1" applyBorder="1" applyAlignment="1">
      <alignment horizontal="left" vertical="top" wrapText="1"/>
    </xf>
    <xf numFmtId="0" fontId="39" fillId="2" borderId="35" xfId="0" applyFont="1" applyFill="1" applyBorder="1" applyAlignment="1">
      <alignment vertical="top" wrapText="1"/>
    </xf>
    <xf numFmtId="0" fontId="39" fillId="2" borderId="17" xfId="0" applyFont="1" applyFill="1" applyBorder="1" applyAlignment="1">
      <alignment vertical="top" wrapText="1"/>
    </xf>
    <xf numFmtId="0" fontId="39" fillId="0" borderId="11" xfId="0" applyFont="1" applyFill="1" applyBorder="1" applyAlignment="1">
      <alignment vertical="top" wrapText="1"/>
    </xf>
    <xf numFmtId="0" fontId="39" fillId="7" borderId="17" xfId="0" applyFont="1" applyFill="1" applyBorder="1" applyAlignment="1">
      <alignment vertical="top" wrapText="1"/>
    </xf>
    <xf numFmtId="0" fontId="12" fillId="7" borderId="11" xfId="0" applyFont="1" applyFill="1" applyBorder="1" applyAlignment="1">
      <alignment vertical="top" wrapText="1"/>
    </xf>
    <xf numFmtId="0" fontId="12" fillId="7" borderId="11" xfId="0" applyFont="1" applyFill="1" applyBorder="1" applyAlignment="1">
      <alignment horizontal="center" vertical="center"/>
    </xf>
    <xf numFmtId="0" fontId="12" fillId="5" borderId="11" xfId="0" applyFont="1" applyFill="1" applyBorder="1" applyAlignment="1">
      <alignment horizontal="center" vertical="center" wrapText="1"/>
    </xf>
    <xf numFmtId="0" fontId="14" fillId="7" borderId="11" xfId="0" applyFont="1" applyFill="1" applyBorder="1" applyAlignment="1">
      <alignment horizontal="left" vertical="top" wrapText="1"/>
    </xf>
    <xf numFmtId="0" fontId="12" fillId="8" borderId="11" xfId="0" applyFont="1" applyFill="1" applyBorder="1" applyAlignment="1">
      <alignment horizontal="center" vertical="center" wrapText="1"/>
    </xf>
    <xf numFmtId="0" fontId="21" fillId="7" borderId="11" xfId="0" applyFont="1" applyFill="1" applyBorder="1" applyAlignment="1">
      <alignment horizontal="left" vertical="top" wrapText="1"/>
    </xf>
    <xf numFmtId="0" fontId="14" fillId="7" borderId="23" xfId="0" applyFont="1" applyFill="1" applyBorder="1" applyAlignment="1">
      <alignment horizontal="left" vertical="top" wrapText="1"/>
    </xf>
    <xf numFmtId="0" fontId="39" fillId="0" borderId="35" xfId="0" applyFont="1" applyFill="1" applyBorder="1" applyAlignment="1">
      <alignment vertical="top" wrapText="1"/>
    </xf>
    <xf numFmtId="0" fontId="33" fillId="0" borderId="35" xfId="0" applyFont="1" applyFill="1" applyBorder="1" applyAlignment="1">
      <alignment horizontal="center" vertical="center" wrapText="1"/>
    </xf>
    <xf numFmtId="0" fontId="39" fillId="0" borderId="35" xfId="0" applyFont="1" applyBorder="1" applyAlignment="1">
      <alignment horizontal="center" vertical="center"/>
    </xf>
    <xf numFmtId="0" fontId="39" fillId="0" borderId="35" xfId="0" applyFont="1" applyBorder="1" applyAlignment="1">
      <alignment horizontal="center" vertical="center" wrapText="1"/>
    </xf>
    <xf numFmtId="0" fontId="21" fillId="0" borderId="35" xfId="0" applyFont="1" applyBorder="1" applyAlignment="1">
      <alignment horizontal="left" vertical="top" wrapText="1"/>
    </xf>
    <xf numFmtId="0" fontId="21" fillId="0" borderId="39" xfId="0" applyFont="1" applyBorder="1" applyAlignment="1">
      <alignment horizontal="left" vertical="top" wrapText="1"/>
    </xf>
    <xf numFmtId="0" fontId="12" fillId="2" borderId="17" xfId="0" applyFont="1" applyFill="1" applyBorder="1" applyAlignment="1">
      <alignment vertical="top" wrapText="1"/>
    </xf>
    <xf numFmtId="0" fontId="46" fillId="4" borderId="58" xfId="0" applyFont="1" applyFill="1" applyBorder="1" applyAlignment="1">
      <alignment horizontal="center" vertical="center" wrapText="1"/>
    </xf>
    <xf numFmtId="0" fontId="46" fillId="10" borderId="38" xfId="0" applyFont="1" applyFill="1" applyBorder="1" applyAlignment="1">
      <alignment horizontal="center" vertical="center" wrapText="1"/>
    </xf>
    <xf numFmtId="0" fontId="46" fillId="10" borderId="40" xfId="0" applyFont="1" applyFill="1" applyBorder="1" applyAlignment="1">
      <alignment horizontal="center" vertical="center" wrapText="1"/>
    </xf>
    <xf numFmtId="0" fontId="46" fillId="10" borderId="42" xfId="0" applyFont="1" applyFill="1" applyBorder="1" applyAlignment="1">
      <alignment horizontal="center" vertical="center"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2" fillId="6" borderId="11" xfId="0" applyFont="1" applyFill="1" applyBorder="1" applyAlignment="1" applyProtection="1">
      <alignment horizontal="center" vertical="center" wrapText="1"/>
      <protection locked="0"/>
    </xf>
    <xf numFmtId="0" fontId="12" fillId="6" borderId="23" xfId="0" applyFont="1" applyFill="1" applyBorder="1" applyAlignment="1" applyProtection="1">
      <alignment horizontal="center" vertical="center" wrapText="1"/>
      <protection locked="0"/>
    </xf>
    <xf numFmtId="0" fontId="15" fillId="4" borderId="41"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47"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52"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56" fillId="3" borderId="12" xfId="0" applyFont="1" applyFill="1" applyBorder="1" applyAlignment="1">
      <alignment horizontal="center" vertical="center"/>
    </xf>
    <xf numFmtId="0" fontId="56" fillId="3" borderId="14" xfId="0" applyFont="1" applyFill="1" applyBorder="1" applyAlignment="1">
      <alignment horizontal="center" vertical="center"/>
    </xf>
    <xf numFmtId="0" fontId="56" fillId="11" borderId="12" xfId="0" applyFont="1" applyFill="1" applyBorder="1" applyAlignment="1">
      <alignment horizontal="center" vertical="center" wrapText="1"/>
    </xf>
    <xf numFmtId="0" fontId="56" fillId="11" borderId="13" xfId="0" applyFont="1" applyFill="1" applyBorder="1" applyAlignment="1">
      <alignment horizontal="center" vertical="center" wrapText="1"/>
    </xf>
    <xf numFmtId="0" fontId="46" fillId="10" borderId="22" xfId="0" applyFont="1" applyFill="1" applyBorder="1" applyAlignment="1">
      <alignment horizontal="center" vertical="center" wrapText="1"/>
    </xf>
    <xf numFmtId="0" fontId="46" fillId="10" borderId="18" xfId="0" applyFont="1" applyFill="1" applyBorder="1" applyAlignment="1">
      <alignment horizontal="center" vertical="center" wrapText="1"/>
    </xf>
    <xf numFmtId="0" fontId="46" fillId="10" borderId="2" xfId="0" applyFont="1" applyFill="1" applyBorder="1" applyAlignment="1">
      <alignment horizontal="center" vertical="center" wrapText="1"/>
    </xf>
    <xf numFmtId="0" fontId="46" fillId="10" borderId="5" xfId="0" applyFont="1" applyFill="1" applyBorder="1" applyAlignment="1">
      <alignment horizontal="center" vertical="center" wrapText="1"/>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15" fillId="4" borderId="51"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2" fillId="6" borderId="1" xfId="0" applyFont="1" applyFill="1" applyBorder="1" applyAlignment="1" applyProtection="1">
      <alignment horizontal="center" vertical="center" wrapText="1"/>
      <protection locked="0"/>
    </xf>
    <xf numFmtId="0" fontId="12" fillId="6" borderId="6" xfId="0" applyFont="1" applyFill="1" applyBorder="1" applyAlignment="1" applyProtection="1">
      <alignment horizontal="center" vertical="center" wrapText="1"/>
      <protection locked="0"/>
    </xf>
    <xf numFmtId="0" fontId="12" fillId="6" borderId="32" xfId="0" applyFont="1" applyFill="1" applyBorder="1" applyAlignment="1" applyProtection="1">
      <alignment horizontal="center" vertical="center" wrapText="1"/>
      <protection locked="0"/>
    </xf>
    <xf numFmtId="0" fontId="12" fillId="6" borderId="43" xfId="0" applyFont="1" applyFill="1" applyBorder="1" applyAlignment="1" applyProtection="1">
      <alignment horizontal="center" vertical="center" wrapText="1"/>
      <protection locked="0"/>
    </xf>
    <xf numFmtId="0" fontId="12" fillId="6" borderId="33" xfId="0" applyFont="1" applyFill="1" applyBorder="1" applyAlignment="1" applyProtection="1">
      <alignment horizontal="center" vertical="center" wrapText="1"/>
      <protection locked="0"/>
    </xf>
    <xf numFmtId="0" fontId="12" fillId="6" borderId="3" xfId="0" applyFont="1" applyFill="1" applyBorder="1" applyAlignment="1" applyProtection="1">
      <alignment horizontal="center" vertical="center" wrapText="1"/>
      <protection locked="0"/>
    </xf>
    <xf numFmtId="0" fontId="12" fillId="6" borderId="4" xfId="0" applyFont="1" applyFill="1" applyBorder="1" applyAlignment="1" applyProtection="1">
      <alignment horizontal="center" vertical="center" wrapText="1"/>
      <protection locked="0"/>
    </xf>
    <xf numFmtId="0" fontId="12" fillId="6" borderId="35" xfId="0" applyFont="1" applyFill="1" applyBorder="1" applyAlignment="1" applyProtection="1">
      <alignment horizontal="center" vertical="center" wrapText="1"/>
      <protection locked="0"/>
    </xf>
    <xf numFmtId="0" fontId="12" fillId="6" borderId="39" xfId="0" applyFont="1" applyFill="1" applyBorder="1" applyAlignment="1" applyProtection="1">
      <alignment horizontal="center" vertical="center" wrapText="1"/>
      <protection locked="0"/>
    </xf>
    <xf numFmtId="0" fontId="12" fillId="6" borderId="26" xfId="0" applyFont="1" applyFill="1" applyBorder="1" applyAlignment="1" applyProtection="1">
      <alignment horizontal="center" vertical="center" wrapText="1"/>
      <protection locked="0"/>
    </xf>
    <xf numFmtId="0" fontId="12" fillId="6" borderId="27" xfId="0" applyFont="1" applyFill="1" applyBorder="1" applyAlignment="1" applyProtection="1">
      <alignment horizontal="center" vertical="center" wrapText="1"/>
      <protection locked="0"/>
    </xf>
    <xf numFmtId="0" fontId="12" fillId="6" borderId="28" xfId="0" applyFont="1" applyFill="1" applyBorder="1" applyAlignment="1" applyProtection="1">
      <alignment horizontal="center" vertical="center" wrapText="1"/>
      <protection locked="0"/>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6" fillId="10" borderId="25" xfId="0" applyFont="1" applyFill="1" applyBorder="1" applyAlignment="1">
      <alignment horizontal="center" vertical="center" wrapText="1"/>
    </xf>
    <xf numFmtId="0" fontId="46" fillId="4" borderId="2" xfId="0" applyFont="1" applyFill="1" applyBorder="1" applyAlignment="1">
      <alignment horizontal="center" vertical="center" wrapText="1"/>
    </xf>
    <xf numFmtId="0" fontId="46" fillId="4" borderId="18"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25" xfId="0" applyFont="1" applyBorder="1" applyAlignment="1">
      <alignment horizontal="center" vertical="center" wrapText="1"/>
    </xf>
    <xf numFmtId="0" fontId="14" fillId="0" borderId="55" xfId="0" applyFont="1" applyBorder="1" applyAlignment="1">
      <alignment horizontal="left" vertical="top" wrapText="1"/>
    </xf>
    <xf numFmtId="0" fontId="14" fillId="0" borderId="57" xfId="0" applyFont="1" applyBorder="1" applyAlignment="1">
      <alignment horizontal="left" vertical="top" wrapText="1"/>
    </xf>
    <xf numFmtId="0" fontId="12" fillId="0" borderId="1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4" xfId="0" applyFont="1" applyBorder="1" applyAlignment="1">
      <alignment horizontal="center" vertical="center" wrapText="1"/>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1" xfId="0" applyFont="1" applyBorder="1" applyAlignment="1">
      <alignment horizontal="center" vertical="center"/>
    </xf>
    <xf numFmtId="0" fontId="23" fillId="0" borderId="6" xfId="0" applyFont="1" applyBorder="1" applyAlignment="1">
      <alignment horizontal="center" vertical="center"/>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56"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9" fillId="4" borderId="37" xfId="0" applyFont="1" applyFill="1" applyBorder="1" applyAlignment="1">
      <alignment horizontal="center" vertical="center" wrapText="1"/>
    </xf>
    <xf numFmtId="0" fontId="19" fillId="4" borderId="46"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53" xfId="0" applyFont="1" applyFill="1" applyBorder="1" applyAlignment="1">
      <alignment horizontal="center" vertical="center" wrapText="1"/>
    </xf>
    <xf numFmtId="0" fontId="19" fillId="4" borderId="33" xfId="0" applyFont="1" applyFill="1" applyBorder="1" applyAlignment="1">
      <alignment horizontal="center" vertical="center" wrapText="1"/>
    </xf>
    <xf numFmtId="0" fontId="19" fillId="4" borderId="47"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horizontal="left" vertical="center"/>
    </xf>
    <xf numFmtId="0" fontId="1" fillId="0" borderId="1" xfId="0" applyFont="1" applyBorder="1" applyAlignment="1">
      <alignment horizont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cellXfs>
  <cellStyles count="1">
    <cellStyle name="Normal" xfId="0" builtinId="0"/>
  </cellStyles>
  <dxfs count="126">
    <dxf>
      <font>
        <color auto="1"/>
      </font>
      <fill>
        <patternFill>
          <bgColor theme="6"/>
        </patternFill>
      </fill>
      <border>
        <left style="thin">
          <color auto="1"/>
        </left>
        <right style="thin">
          <color auto="1"/>
        </right>
        <top style="thin">
          <color auto="1"/>
        </top>
        <bottom style="thin">
          <color auto="1"/>
        </bottom>
      </border>
    </dxf>
    <dxf>
      <font>
        <color auto="1"/>
      </font>
      <fill>
        <patternFill>
          <bgColor theme="6"/>
        </patternFill>
      </fill>
      <border>
        <left style="thin">
          <color auto="1"/>
        </left>
        <right style="thin">
          <color auto="1"/>
        </right>
        <top style="thin">
          <color auto="1"/>
        </top>
        <bottom style="thin">
          <color auto="1"/>
        </bottom>
      </border>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auto="1"/>
      </font>
      <fill>
        <patternFill>
          <bgColor theme="6"/>
        </patternFill>
      </fill>
      <border>
        <left style="thin">
          <color auto="1"/>
        </left>
        <right style="thin">
          <color auto="1"/>
        </right>
        <top style="thin">
          <color auto="1"/>
        </top>
        <bottom style="thin">
          <color auto="1"/>
        </bottom>
      </border>
    </dxf>
    <dxf>
      <font>
        <color auto="1"/>
      </font>
      <fill>
        <patternFill>
          <bgColor theme="6"/>
        </patternFill>
      </fill>
      <border>
        <left style="thin">
          <color auto="1"/>
        </left>
        <right style="thin">
          <color auto="1"/>
        </right>
        <top style="thin">
          <color auto="1"/>
        </top>
        <bottom style="thin">
          <color auto="1"/>
        </bottom>
      </border>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603249</xdr:colOff>
      <xdr:row>0</xdr:row>
      <xdr:rowOff>79375</xdr:rowOff>
    </xdr:from>
    <xdr:to>
      <xdr:col>1</xdr:col>
      <xdr:colOff>3278511</xdr:colOff>
      <xdr:row>1</xdr:row>
      <xdr:rowOff>1111250</xdr:rowOff>
    </xdr:to>
    <xdr:pic>
      <xdr:nvPicPr>
        <xdr:cNvPr id="2" name="2 Imagen">
          <a:extLst>
            <a:ext uri="{FF2B5EF4-FFF2-40B4-BE49-F238E27FC236}">
              <a16:creationId xmlns:a16="http://schemas.microsoft.com/office/drawing/2014/main" id="{7C538720-7A71-4A14-84DD-828BCDDC4B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249" y="79375"/>
          <a:ext cx="6215387"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janro\AppData\Local\Microsoft\Windows\INetCache\Content.Outlook\2GE8IUNS\MAPA%20DE%20RIESGOS%20DE%20PROCESO%20VALIDADO%20NIVEL%20NAL%20(2018-10-18)%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MATRIZ DE CALOR"/>
      <sheetName val="CALIFICACIÓN CONTROLES"/>
      <sheetName val="tablas"/>
      <sheetName val="Hoja1"/>
      <sheetName val="Objetivo Proceso"/>
      <sheetName val="Tipología de riesgos"/>
      <sheetName val="LINEAMIEN MATERIA R. PROCESO"/>
      <sheetName val="LINEAM  MATERIA R. CORRUPCIÓN"/>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1"/>
  <sheetViews>
    <sheetView workbookViewId="0">
      <selection activeCell="B2" sqref="B2:D2"/>
    </sheetView>
  </sheetViews>
  <sheetFormatPr baseColWidth="10"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352" t="s">
        <v>1</v>
      </c>
      <c r="B1" s="353"/>
      <c r="C1" s="353"/>
      <c r="D1" s="353"/>
      <c r="E1" s="353"/>
      <c r="F1" s="353"/>
      <c r="G1" s="354"/>
    </row>
    <row r="2" spans="1:7" ht="36.75" customHeight="1" x14ac:dyDescent="0.25">
      <c r="A2" s="1" t="s">
        <v>2</v>
      </c>
      <c r="B2" s="360" t="s">
        <v>26</v>
      </c>
      <c r="C2" s="361"/>
      <c r="D2" s="362"/>
      <c r="E2" s="360" t="s">
        <v>26</v>
      </c>
      <c r="F2" s="361"/>
      <c r="G2" s="362"/>
    </row>
    <row r="3" spans="1:7" ht="60.75" customHeight="1" x14ac:dyDescent="0.25">
      <c r="A3" s="1" t="s">
        <v>3</v>
      </c>
      <c r="B3" s="355" t="s">
        <v>25</v>
      </c>
      <c r="C3" s="356"/>
      <c r="D3" s="356"/>
      <c r="E3" s="356"/>
      <c r="F3" s="356"/>
      <c r="G3" s="357"/>
    </row>
    <row r="4" spans="1:7" ht="39.75" customHeight="1" x14ac:dyDescent="0.25">
      <c r="A4" s="359" t="s">
        <v>21</v>
      </c>
      <c r="B4" s="359" t="s">
        <v>0</v>
      </c>
      <c r="C4" s="358" t="s">
        <v>16</v>
      </c>
      <c r="D4" s="359" t="s">
        <v>5</v>
      </c>
      <c r="E4" s="359" t="s">
        <v>6</v>
      </c>
      <c r="F4" s="358" t="s">
        <v>22</v>
      </c>
      <c r="G4" s="358"/>
    </row>
    <row r="5" spans="1:7" x14ac:dyDescent="0.25">
      <c r="A5" s="359"/>
      <c r="B5" s="359"/>
      <c r="C5" s="358"/>
      <c r="D5" s="359"/>
      <c r="E5" s="359"/>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9"/>
  </sheetPr>
  <dimension ref="A1:R47"/>
  <sheetViews>
    <sheetView tabSelected="1" zoomScale="60" zoomScaleNormal="60" workbookViewId="0">
      <selection activeCell="G3" sqref="G3:G5"/>
    </sheetView>
  </sheetViews>
  <sheetFormatPr baseColWidth="10" defaultRowHeight="15" x14ac:dyDescent="0.25"/>
  <cols>
    <col min="1" max="1" width="53" style="39" customWidth="1"/>
    <col min="2" max="2" width="55" customWidth="1"/>
    <col min="3" max="3" width="26.42578125" style="144" bestFit="1" customWidth="1"/>
    <col min="4" max="5" width="6" style="39" customWidth="1"/>
    <col min="6" max="6" width="9.7109375" style="39" customWidth="1"/>
    <col min="7" max="7" width="99.5703125" style="39" customWidth="1"/>
    <col min="8" max="8" width="7.140625" style="39" customWidth="1"/>
    <col min="9" max="9" width="7.28515625" style="39" customWidth="1"/>
    <col min="10" max="10" width="9.140625" style="39" customWidth="1"/>
    <col min="11" max="11" width="78.7109375" style="39" customWidth="1"/>
    <col min="12" max="12" width="45.28515625" style="39" customWidth="1"/>
    <col min="13" max="13" width="29.85546875" style="39" customWidth="1"/>
    <col min="14" max="14" width="190.7109375" style="39" hidden="1" customWidth="1"/>
    <col min="15" max="15" width="182.140625" hidden="1" customWidth="1"/>
    <col min="16" max="16" width="168.42578125" style="37" hidden="1" customWidth="1"/>
    <col min="17" max="17" width="0" hidden="1" customWidth="1"/>
  </cols>
  <sheetData>
    <row r="1" spans="1:17" ht="68.25" customHeight="1" x14ac:dyDescent="0.25">
      <c r="A1" s="389"/>
      <c r="B1" s="390"/>
      <c r="C1" s="425" t="s">
        <v>296</v>
      </c>
      <c r="D1" s="425"/>
      <c r="E1" s="425"/>
      <c r="F1" s="425"/>
      <c r="G1" s="425"/>
      <c r="H1" s="425"/>
      <c r="I1" s="425"/>
      <c r="J1" s="425"/>
      <c r="K1" s="425"/>
      <c r="L1" s="425"/>
      <c r="M1" s="426"/>
      <c r="N1" s="263"/>
      <c r="O1" s="48"/>
    </row>
    <row r="2" spans="1:17" ht="90.75" customHeight="1" x14ac:dyDescent="0.25">
      <c r="A2" s="391"/>
      <c r="B2" s="392"/>
      <c r="C2" s="427" t="s">
        <v>280</v>
      </c>
      <c r="D2" s="427"/>
      <c r="E2" s="427"/>
      <c r="F2" s="427"/>
      <c r="G2" s="427"/>
      <c r="H2" s="427"/>
      <c r="I2" s="427"/>
      <c r="J2" s="427"/>
      <c r="K2" s="427"/>
      <c r="L2" s="427"/>
      <c r="M2" s="428"/>
      <c r="N2" s="264"/>
      <c r="O2" s="49"/>
    </row>
    <row r="3" spans="1:17" ht="57" customHeight="1" x14ac:dyDescent="0.25">
      <c r="A3" s="387" t="s">
        <v>18</v>
      </c>
      <c r="B3" s="388"/>
      <c r="C3" s="388"/>
      <c r="D3" s="420" t="s">
        <v>24</v>
      </c>
      <c r="E3" s="420"/>
      <c r="F3" s="420"/>
      <c r="G3" s="420" t="s">
        <v>11</v>
      </c>
      <c r="H3" s="420" t="s">
        <v>20</v>
      </c>
      <c r="I3" s="420"/>
      <c r="J3" s="420"/>
      <c r="K3" s="420" t="s">
        <v>12</v>
      </c>
      <c r="L3" s="420" t="s">
        <v>27</v>
      </c>
      <c r="M3" s="423" t="s">
        <v>13</v>
      </c>
      <c r="N3" s="419" t="s">
        <v>40</v>
      </c>
      <c r="O3" s="420" t="s">
        <v>36</v>
      </c>
      <c r="P3" s="420" t="s">
        <v>33</v>
      </c>
      <c r="Q3" s="419" t="s">
        <v>32</v>
      </c>
    </row>
    <row r="4" spans="1:17" ht="65.25" customHeight="1" x14ac:dyDescent="0.25">
      <c r="A4" s="415" t="s">
        <v>2</v>
      </c>
      <c r="B4" s="420" t="s">
        <v>4</v>
      </c>
      <c r="C4" s="420" t="s">
        <v>16</v>
      </c>
      <c r="D4" s="420"/>
      <c r="E4" s="420"/>
      <c r="F4" s="420"/>
      <c r="G4" s="420"/>
      <c r="H4" s="420"/>
      <c r="I4" s="420"/>
      <c r="J4" s="420"/>
      <c r="K4" s="420"/>
      <c r="L4" s="420"/>
      <c r="M4" s="423"/>
      <c r="N4" s="419"/>
      <c r="O4" s="420"/>
      <c r="P4" s="420"/>
      <c r="Q4" s="419"/>
    </row>
    <row r="5" spans="1:17" ht="113.25" customHeight="1" thickBot="1" x14ac:dyDescent="0.3">
      <c r="A5" s="416"/>
      <c r="B5" s="421"/>
      <c r="C5" s="421"/>
      <c r="D5" s="44" t="s">
        <v>7</v>
      </c>
      <c r="E5" s="44" t="s">
        <v>8</v>
      </c>
      <c r="F5" s="45" t="s">
        <v>19</v>
      </c>
      <c r="G5" s="421"/>
      <c r="H5" s="44" t="s">
        <v>7</v>
      </c>
      <c r="I5" s="44" t="s">
        <v>8</v>
      </c>
      <c r="J5" s="45" t="s">
        <v>19</v>
      </c>
      <c r="K5" s="421"/>
      <c r="L5" s="421"/>
      <c r="M5" s="424"/>
      <c r="N5" s="422"/>
      <c r="O5" s="421"/>
      <c r="P5" s="420"/>
      <c r="Q5" s="419"/>
    </row>
    <row r="6" spans="1:17" ht="102" customHeight="1" x14ac:dyDescent="0.25">
      <c r="A6" s="413" t="s">
        <v>248</v>
      </c>
      <c r="B6" s="182" t="s">
        <v>31</v>
      </c>
      <c r="C6" s="370" t="s">
        <v>293</v>
      </c>
      <c r="D6" s="371"/>
      <c r="E6" s="371"/>
      <c r="F6" s="371"/>
      <c r="G6" s="371"/>
      <c r="H6" s="371"/>
      <c r="I6" s="371"/>
      <c r="J6" s="371"/>
      <c r="K6" s="371"/>
      <c r="L6" s="371"/>
      <c r="M6" s="372"/>
      <c r="N6" s="73" t="s">
        <v>43</v>
      </c>
      <c r="O6" s="58" t="s">
        <v>39</v>
      </c>
      <c r="P6" s="41"/>
      <c r="Q6" s="40"/>
    </row>
    <row r="7" spans="1:17" ht="65.25" customHeight="1" thickBot="1" x14ac:dyDescent="0.3">
      <c r="A7" s="414"/>
      <c r="B7" s="288" t="s">
        <v>42</v>
      </c>
      <c r="C7" s="373"/>
      <c r="D7" s="374"/>
      <c r="E7" s="374"/>
      <c r="F7" s="374"/>
      <c r="G7" s="374"/>
      <c r="H7" s="374"/>
      <c r="I7" s="374"/>
      <c r="J7" s="374"/>
      <c r="K7" s="374"/>
      <c r="L7" s="374"/>
      <c r="M7" s="375"/>
      <c r="N7" s="417" t="s">
        <v>44</v>
      </c>
      <c r="O7" s="417" t="s">
        <v>38</v>
      </c>
      <c r="P7" s="42" t="s">
        <v>35</v>
      </c>
      <c r="Q7" s="38" t="s">
        <v>30</v>
      </c>
    </row>
    <row r="8" spans="1:17" ht="89.25" customHeight="1" thickBot="1" x14ac:dyDescent="0.3">
      <c r="A8" s="285" t="s">
        <v>249</v>
      </c>
      <c r="B8" s="286" t="s">
        <v>48</v>
      </c>
      <c r="C8" s="393" t="s">
        <v>293</v>
      </c>
      <c r="D8" s="394"/>
      <c r="E8" s="394"/>
      <c r="F8" s="394"/>
      <c r="G8" s="394"/>
      <c r="H8" s="394"/>
      <c r="I8" s="394"/>
      <c r="J8" s="394"/>
      <c r="K8" s="394"/>
      <c r="L8" s="394"/>
      <c r="M8" s="395"/>
      <c r="N8" s="418"/>
      <c r="O8" s="418"/>
      <c r="P8" s="42"/>
      <c r="Q8" s="38"/>
    </row>
    <row r="9" spans="1:17" ht="243.75" customHeight="1" thickBot="1" x14ac:dyDescent="0.3">
      <c r="A9" s="348" t="s">
        <v>250</v>
      </c>
      <c r="B9" s="292" t="s">
        <v>56</v>
      </c>
      <c r="C9" s="293" t="s">
        <v>57</v>
      </c>
      <c r="D9" s="294">
        <v>5</v>
      </c>
      <c r="E9" s="294">
        <v>2</v>
      </c>
      <c r="F9" s="56" t="s">
        <v>28</v>
      </c>
      <c r="G9" s="295" t="s">
        <v>58</v>
      </c>
      <c r="H9" s="294">
        <v>4</v>
      </c>
      <c r="I9" s="294">
        <v>2</v>
      </c>
      <c r="J9" s="56" t="s">
        <v>28</v>
      </c>
      <c r="K9" s="296" t="s">
        <v>59</v>
      </c>
      <c r="L9" s="296" t="s">
        <v>60</v>
      </c>
      <c r="M9" s="297" t="s">
        <v>61</v>
      </c>
      <c r="N9" s="47"/>
      <c r="O9" s="53"/>
      <c r="P9" s="76"/>
      <c r="Q9" s="38"/>
    </row>
    <row r="10" spans="1:17" ht="243.75" customHeight="1" x14ac:dyDescent="0.25">
      <c r="A10" s="385" t="s">
        <v>251</v>
      </c>
      <c r="B10" s="298" t="s">
        <v>62</v>
      </c>
      <c r="C10" s="299" t="s">
        <v>63</v>
      </c>
      <c r="D10" s="300">
        <v>4</v>
      </c>
      <c r="E10" s="300">
        <v>4</v>
      </c>
      <c r="F10" s="301" t="s">
        <v>64</v>
      </c>
      <c r="G10" s="302" t="s">
        <v>65</v>
      </c>
      <c r="H10" s="300">
        <v>3</v>
      </c>
      <c r="I10" s="300">
        <v>4</v>
      </c>
      <c r="J10" s="303" t="s">
        <v>64</v>
      </c>
      <c r="K10" s="304" t="s">
        <v>66</v>
      </c>
      <c r="L10" s="305" t="s">
        <v>67</v>
      </c>
      <c r="M10" s="306" t="s">
        <v>68</v>
      </c>
      <c r="N10" s="47"/>
      <c r="O10" s="53"/>
      <c r="P10" s="76"/>
      <c r="Q10" s="38"/>
    </row>
    <row r="11" spans="1:17" ht="58.5" customHeight="1" x14ac:dyDescent="0.25">
      <c r="A11" s="386"/>
      <c r="B11" s="275" t="s">
        <v>69</v>
      </c>
      <c r="C11" s="396" t="s">
        <v>294</v>
      </c>
      <c r="D11" s="396"/>
      <c r="E11" s="396"/>
      <c r="F11" s="396"/>
      <c r="G11" s="396"/>
      <c r="H11" s="396"/>
      <c r="I11" s="396"/>
      <c r="J11" s="396"/>
      <c r="K11" s="396"/>
      <c r="L11" s="396"/>
      <c r="M11" s="397"/>
      <c r="N11" s="47"/>
      <c r="O11" s="53"/>
      <c r="P11" s="76"/>
      <c r="Q11" s="38"/>
    </row>
    <row r="12" spans="1:17" ht="243.75" customHeight="1" x14ac:dyDescent="0.25">
      <c r="A12" s="386"/>
      <c r="B12" s="275" t="s">
        <v>72</v>
      </c>
      <c r="C12" s="162" t="s">
        <v>70</v>
      </c>
      <c r="D12" s="174">
        <v>3</v>
      </c>
      <c r="E12" s="174">
        <v>4</v>
      </c>
      <c r="F12" s="164" t="s">
        <v>64</v>
      </c>
      <c r="G12" s="66" t="s">
        <v>73</v>
      </c>
      <c r="H12" s="174">
        <v>3</v>
      </c>
      <c r="I12" s="174">
        <v>4</v>
      </c>
      <c r="J12" s="175" t="s">
        <v>64</v>
      </c>
      <c r="K12" s="66" t="s">
        <v>74</v>
      </c>
      <c r="L12" s="67" t="s">
        <v>75</v>
      </c>
      <c r="M12" s="279" t="s">
        <v>76</v>
      </c>
      <c r="N12" s="47"/>
      <c r="O12" s="53"/>
      <c r="P12" s="76"/>
      <c r="Q12" s="38"/>
    </row>
    <row r="13" spans="1:17" ht="243.75" customHeight="1" thickBot="1" x14ac:dyDescent="0.3">
      <c r="A13" s="384"/>
      <c r="B13" s="307" t="s">
        <v>77</v>
      </c>
      <c r="C13" s="308" t="s">
        <v>70</v>
      </c>
      <c r="D13" s="309">
        <v>2</v>
      </c>
      <c r="E13" s="309">
        <v>5</v>
      </c>
      <c r="F13" s="310" t="s">
        <v>64</v>
      </c>
      <c r="G13" s="311" t="s">
        <v>78</v>
      </c>
      <c r="H13" s="309">
        <v>1</v>
      </c>
      <c r="I13" s="309">
        <v>5</v>
      </c>
      <c r="J13" s="310" t="s">
        <v>28</v>
      </c>
      <c r="K13" s="311" t="s">
        <v>79</v>
      </c>
      <c r="L13" s="312" t="s">
        <v>80</v>
      </c>
      <c r="M13" s="313" t="s">
        <v>81</v>
      </c>
      <c r="N13" s="47"/>
      <c r="O13" s="53"/>
      <c r="P13" s="76"/>
      <c r="Q13" s="38"/>
    </row>
    <row r="14" spans="1:17" ht="71.25" customHeight="1" x14ac:dyDescent="0.25">
      <c r="A14" s="383" t="s">
        <v>253</v>
      </c>
      <c r="B14" s="289" t="s">
        <v>82</v>
      </c>
      <c r="C14" s="398" t="s">
        <v>294</v>
      </c>
      <c r="D14" s="399"/>
      <c r="E14" s="399"/>
      <c r="F14" s="399"/>
      <c r="G14" s="399"/>
      <c r="H14" s="399"/>
      <c r="I14" s="399"/>
      <c r="J14" s="399"/>
      <c r="K14" s="399"/>
      <c r="L14" s="399"/>
      <c r="M14" s="400"/>
      <c r="N14" s="47"/>
      <c r="O14" s="53"/>
      <c r="P14" s="76"/>
      <c r="Q14" s="38"/>
    </row>
    <row r="15" spans="1:17" ht="243.75" customHeight="1" thickBot="1" x14ac:dyDescent="0.3">
      <c r="A15" s="412"/>
      <c r="B15" s="314" t="s">
        <v>87</v>
      </c>
      <c r="C15" s="315" t="s">
        <v>83</v>
      </c>
      <c r="D15" s="55">
        <v>3</v>
      </c>
      <c r="E15" s="55">
        <v>4</v>
      </c>
      <c r="F15" s="55" t="s">
        <v>64</v>
      </c>
      <c r="G15" s="94" t="s">
        <v>88</v>
      </c>
      <c r="H15" s="55">
        <v>1</v>
      </c>
      <c r="I15" s="55">
        <v>4</v>
      </c>
      <c r="J15" s="55" t="s">
        <v>28</v>
      </c>
      <c r="K15" s="94" t="s">
        <v>89</v>
      </c>
      <c r="L15" s="316" t="s">
        <v>90</v>
      </c>
      <c r="M15" s="61" t="s">
        <v>86</v>
      </c>
      <c r="N15" s="47"/>
      <c r="O15" s="53"/>
      <c r="P15" s="76"/>
      <c r="Q15" s="38"/>
    </row>
    <row r="16" spans="1:17" ht="243.75" customHeight="1" x14ac:dyDescent="0.25">
      <c r="A16" s="385" t="s">
        <v>252</v>
      </c>
      <c r="B16" s="182" t="s">
        <v>91</v>
      </c>
      <c r="C16" s="299" t="s">
        <v>92</v>
      </c>
      <c r="D16" s="72">
        <v>3</v>
      </c>
      <c r="E16" s="72">
        <v>5</v>
      </c>
      <c r="F16" s="163" t="s">
        <v>64</v>
      </c>
      <c r="G16" s="51" t="s">
        <v>93</v>
      </c>
      <c r="H16" s="72">
        <v>3</v>
      </c>
      <c r="I16" s="72">
        <v>5</v>
      </c>
      <c r="J16" s="163" t="s">
        <v>64</v>
      </c>
      <c r="K16" s="51" t="s">
        <v>94</v>
      </c>
      <c r="L16" s="51" t="s">
        <v>95</v>
      </c>
      <c r="M16" s="58" t="s">
        <v>96</v>
      </c>
      <c r="N16" s="47"/>
      <c r="O16" s="53"/>
      <c r="P16" s="76"/>
      <c r="Q16" s="38"/>
    </row>
    <row r="17" spans="1:17" ht="225" x14ac:dyDescent="0.25">
      <c r="A17" s="386"/>
      <c r="B17" s="153" t="s">
        <v>97</v>
      </c>
      <c r="C17" s="162" t="s">
        <v>92</v>
      </c>
      <c r="D17" s="57">
        <v>3</v>
      </c>
      <c r="E17" s="57">
        <v>5</v>
      </c>
      <c r="F17" s="54" t="s">
        <v>64</v>
      </c>
      <c r="G17" s="59" t="s">
        <v>98</v>
      </c>
      <c r="H17" s="57">
        <v>3</v>
      </c>
      <c r="I17" s="57">
        <v>5</v>
      </c>
      <c r="J17" s="54" t="s">
        <v>64</v>
      </c>
      <c r="K17" s="59" t="s">
        <v>99</v>
      </c>
      <c r="L17" s="59" t="s">
        <v>100</v>
      </c>
      <c r="M17" s="278" t="s">
        <v>101</v>
      </c>
      <c r="N17" s="47"/>
      <c r="O17" s="53"/>
      <c r="P17" s="76"/>
      <c r="Q17" s="38"/>
    </row>
    <row r="18" spans="1:17" ht="243.75" customHeight="1" thickBot="1" x14ac:dyDescent="0.3">
      <c r="A18" s="412"/>
      <c r="B18" s="314" t="s">
        <v>102</v>
      </c>
      <c r="C18" s="315" t="s">
        <v>92</v>
      </c>
      <c r="D18" s="176">
        <v>3</v>
      </c>
      <c r="E18" s="176">
        <v>5</v>
      </c>
      <c r="F18" s="55" t="s">
        <v>64</v>
      </c>
      <c r="G18" s="94" t="s">
        <v>103</v>
      </c>
      <c r="H18" s="176">
        <v>3</v>
      </c>
      <c r="I18" s="176">
        <v>5</v>
      </c>
      <c r="J18" s="55" t="s">
        <v>64</v>
      </c>
      <c r="K18" s="94" t="s">
        <v>104</v>
      </c>
      <c r="L18" s="94" t="s">
        <v>105</v>
      </c>
      <c r="M18" s="95" t="s">
        <v>106</v>
      </c>
      <c r="N18" s="47"/>
      <c r="O18" s="53"/>
      <c r="P18" s="76"/>
      <c r="Q18" s="38"/>
    </row>
    <row r="19" spans="1:17" s="36" customFormat="1" ht="81" customHeight="1" thickBot="1" x14ac:dyDescent="0.25">
      <c r="A19" s="385" t="s">
        <v>255</v>
      </c>
      <c r="B19" s="318" t="s">
        <v>264</v>
      </c>
      <c r="C19" s="408" t="s">
        <v>293</v>
      </c>
      <c r="D19" s="408"/>
      <c r="E19" s="408"/>
      <c r="F19" s="408"/>
      <c r="G19" s="408"/>
      <c r="H19" s="408"/>
      <c r="I19" s="408"/>
      <c r="J19" s="408"/>
      <c r="K19" s="408"/>
      <c r="L19" s="408"/>
      <c r="M19" s="409"/>
      <c r="N19" s="265" t="s">
        <v>52</v>
      </c>
      <c r="O19" s="43" t="s">
        <v>53</v>
      </c>
      <c r="P19" s="50" t="s">
        <v>54</v>
      </c>
      <c r="Q19" s="50" t="s">
        <v>55</v>
      </c>
    </row>
    <row r="20" spans="1:17" ht="192.75" customHeight="1" thickBot="1" x14ac:dyDescent="0.3">
      <c r="A20" s="384"/>
      <c r="B20" s="319" t="s">
        <v>268</v>
      </c>
      <c r="C20" s="131" t="s">
        <v>29</v>
      </c>
      <c r="D20" s="74">
        <v>5</v>
      </c>
      <c r="E20" s="74">
        <v>4</v>
      </c>
      <c r="F20" s="169" t="s">
        <v>64</v>
      </c>
      <c r="G20" s="132" t="s">
        <v>269</v>
      </c>
      <c r="H20" s="74">
        <v>3</v>
      </c>
      <c r="I20" s="74">
        <v>4</v>
      </c>
      <c r="J20" s="169" t="s">
        <v>64</v>
      </c>
      <c r="K20" s="52" t="s">
        <v>270</v>
      </c>
      <c r="L20" s="146" t="s">
        <v>267</v>
      </c>
      <c r="M20" s="46" t="s">
        <v>271</v>
      </c>
      <c r="N20" s="266"/>
      <c r="P20"/>
    </row>
    <row r="21" spans="1:17" ht="104.25" customHeight="1" x14ac:dyDescent="0.25">
      <c r="A21" s="383" t="s">
        <v>254</v>
      </c>
      <c r="B21" s="317" t="s">
        <v>277</v>
      </c>
      <c r="C21" s="365" t="s">
        <v>293</v>
      </c>
      <c r="D21" s="366"/>
      <c r="E21" s="366"/>
      <c r="F21" s="366"/>
      <c r="G21" s="366"/>
      <c r="H21" s="366"/>
      <c r="I21" s="366"/>
      <c r="J21" s="366"/>
      <c r="K21" s="366"/>
      <c r="L21" s="366"/>
      <c r="M21" s="367"/>
      <c r="N21" s="69"/>
      <c r="P21"/>
    </row>
    <row r="22" spans="1:17" ht="69" customHeight="1" x14ac:dyDescent="0.25">
      <c r="A22" s="386"/>
      <c r="B22" s="155" t="s">
        <v>278</v>
      </c>
      <c r="C22" s="365"/>
      <c r="D22" s="366"/>
      <c r="E22" s="366"/>
      <c r="F22" s="366"/>
      <c r="G22" s="366"/>
      <c r="H22" s="366"/>
      <c r="I22" s="366"/>
      <c r="J22" s="366"/>
      <c r="K22" s="366"/>
      <c r="L22" s="366"/>
      <c r="M22" s="367"/>
      <c r="N22"/>
      <c r="P22"/>
    </row>
    <row r="23" spans="1:17" ht="103.5" customHeight="1" thickBot="1" x14ac:dyDescent="0.3">
      <c r="A23" s="412"/>
      <c r="B23" s="154" t="s">
        <v>113</v>
      </c>
      <c r="C23" s="365"/>
      <c r="D23" s="366"/>
      <c r="E23" s="366"/>
      <c r="F23" s="366"/>
      <c r="G23" s="366"/>
      <c r="H23" s="366"/>
      <c r="I23" s="366"/>
      <c r="J23" s="366"/>
      <c r="K23" s="366"/>
      <c r="L23" s="366"/>
      <c r="M23" s="367"/>
      <c r="N23" s="70"/>
      <c r="O23" s="65"/>
      <c r="Q23" s="71"/>
    </row>
    <row r="24" spans="1:17" s="84" customFormat="1" ht="127.5" customHeight="1" x14ac:dyDescent="0.25">
      <c r="A24" s="385" t="s">
        <v>256</v>
      </c>
      <c r="B24" s="318" t="s">
        <v>117</v>
      </c>
      <c r="C24" s="401" t="s">
        <v>294</v>
      </c>
      <c r="D24" s="401"/>
      <c r="E24" s="401"/>
      <c r="F24" s="401"/>
      <c r="G24" s="401"/>
      <c r="H24" s="401"/>
      <c r="I24" s="401"/>
      <c r="J24" s="401"/>
      <c r="K24" s="401"/>
      <c r="L24" s="401"/>
      <c r="M24" s="402"/>
      <c r="N24" s="267" t="s">
        <v>121</v>
      </c>
      <c r="O24" s="81" t="s">
        <v>122</v>
      </c>
      <c r="P24" s="82"/>
      <c r="Q24" s="83"/>
    </row>
    <row r="25" spans="1:17" s="84" customFormat="1" ht="84.75" customHeight="1" x14ac:dyDescent="0.25">
      <c r="A25" s="386"/>
      <c r="B25" s="156" t="s">
        <v>125</v>
      </c>
      <c r="C25" s="368" t="s">
        <v>293</v>
      </c>
      <c r="D25" s="368"/>
      <c r="E25" s="368"/>
      <c r="F25" s="368"/>
      <c r="G25" s="368"/>
      <c r="H25" s="368"/>
      <c r="I25" s="368"/>
      <c r="J25" s="368"/>
      <c r="K25" s="368"/>
      <c r="L25" s="368"/>
      <c r="M25" s="369"/>
      <c r="N25" s="268" t="s">
        <v>128</v>
      </c>
      <c r="O25" s="85" t="s">
        <v>124</v>
      </c>
      <c r="P25" s="86"/>
      <c r="Q25" s="87"/>
    </row>
    <row r="26" spans="1:17" s="84" customFormat="1" ht="70.5" customHeight="1" x14ac:dyDescent="0.25">
      <c r="A26" s="386"/>
      <c r="B26" s="156" t="s">
        <v>129</v>
      </c>
      <c r="C26" s="368"/>
      <c r="D26" s="368"/>
      <c r="E26" s="368"/>
      <c r="F26" s="368"/>
      <c r="G26" s="368"/>
      <c r="H26" s="368"/>
      <c r="I26" s="368"/>
      <c r="J26" s="368"/>
      <c r="K26" s="368"/>
      <c r="L26" s="368"/>
      <c r="M26" s="369"/>
      <c r="N26" s="269" t="s">
        <v>133</v>
      </c>
      <c r="O26" s="83" t="s">
        <v>134</v>
      </c>
      <c r="P26" s="88"/>
    </row>
    <row r="27" spans="1:17" s="84" customFormat="1" ht="181.5" customHeight="1" thickBot="1" x14ac:dyDescent="0.3">
      <c r="A27" s="386"/>
      <c r="B27" s="156" t="s">
        <v>136</v>
      </c>
      <c r="C27" s="54" t="s">
        <v>123</v>
      </c>
      <c r="D27" s="166" t="s">
        <v>137</v>
      </c>
      <c r="E27" s="166">
        <v>3</v>
      </c>
      <c r="F27" s="166" t="s">
        <v>28</v>
      </c>
      <c r="G27" s="117" t="s">
        <v>138</v>
      </c>
      <c r="H27" s="166" t="s">
        <v>139</v>
      </c>
      <c r="I27" s="166">
        <v>3</v>
      </c>
      <c r="J27" s="179" t="s">
        <v>28</v>
      </c>
      <c r="K27" s="117" t="s">
        <v>140</v>
      </c>
      <c r="L27" s="117" t="s">
        <v>141</v>
      </c>
      <c r="M27" s="280" t="s">
        <v>142</v>
      </c>
      <c r="N27" s="89" t="s">
        <v>143</v>
      </c>
      <c r="O27" s="83" t="s">
        <v>135</v>
      </c>
      <c r="P27" s="88"/>
    </row>
    <row r="28" spans="1:17" s="84" customFormat="1" ht="121.5" customHeight="1" thickBot="1" x14ac:dyDescent="0.3">
      <c r="A28" s="386"/>
      <c r="B28" s="155" t="s">
        <v>144</v>
      </c>
      <c r="C28" s="396" t="s">
        <v>294</v>
      </c>
      <c r="D28" s="396"/>
      <c r="E28" s="396"/>
      <c r="F28" s="396"/>
      <c r="G28" s="396"/>
      <c r="H28" s="396"/>
      <c r="I28" s="396"/>
      <c r="J28" s="396"/>
      <c r="K28" s="396"/>
      <c r="L28" s="396"/>
      <c r="M28" s="397"/>
      <c r="N28" s="270" t="s">
        <v>147</v>
      </c>
      <c r="O28" s="81"/>
      <c r="P28" s="82"/>
      <c r="Q28" s="83"/>
    </row>
    <row r="29" spans="1:17" s="84" customFormat="1" ht="105" customHeight="1" thickBot="1" x14ac:dyDescent="0.3">
      <c r="A29" s="384"/>
      <c r="B29" s="319" t="s">
        <v>148</v>
      </c>
      <c r="C29" s="410" t="s">
        <v>293</v>
      </c>
      <c r="D29" s="410"/>
      <c r="E29" s="410"/>
      <c r="F29" s="410"/>
      <c r="G29" s="410"/>
      <c r="H29" s="410"/>
      <c r="I29" s="410"/>
      <c r="J29" s="410"/>
      <c r="K29" s="410"/>
      <c r="L29" s="410"/>
      <c r="M29" s="411"/>
      <c r="N29" s="271" t="s">
        <v>152</v>
      </c>
      <c r="O29" s="90"/>
      <c r="P29" s="91"/>
      <c r="Q29" s="92"/>
    </row>
    <row r="30" spans="1:17" s="98" customFormat="1" ht="123.75" customHeight="1" x14ac:dyDescent="0.25">
      <c r="A30" s="383" t="s">
        <v>257</v>
      </c>
      <c r="B30" s="320" t="s">
        <v>153</v>
      </c>
      <c r="C30" s="291" t="s">
        <v>83</v>
      </c>
      <c r="D30" s="321">
        <v>3</v>
      </c>
      <c r="E30" s="321">
        <v>4</v>
      </c>
      <c r="F30" s="291" t="s">
        <v>64</v>
      </c>
      <c r="G30" s="60" t="s">
        <v>154</v>
      </c>
      <c r="H30" s="290">
        <v>2</v>
      </c>
      <c r="I30" s="290">
        <v>4</v>
      </c>
      <c r="J30" s="291" t="s">
        <v>28</v>
      </c>
      <c r="K30" s="60" t="s">
        <v>155</v>
      </c>
      <c r="L30" s="322" t="s">
        <v>156</v>
      </c>
      <c r="M30" s="62" t="s">
        <v>157</v>
      </c>
      <c r="N30" s="272" t="s">
        <v>158</v>
      </c>
      <c r="O30" s="96" t="s">
        <v>159</v>
      </c>
      <c r="P30" s="97" t="s">
        <v>160</v>
      </c>
    </row>
    <row r="31" spans="1:17" s="98" customFormat="1" ht="71.25" customHeight="1" thickBot="1" x14ac:dyDescent="0.3">
      <c r="A31" s="384"/>
      <c r="B31" s="347" t="s">
        <v>161</v>
      </c>
      <c r="C31" s="410" t="s">
        <v>293</v>
      </c>
      <c r="D31" s="410"/>
      <c r="E31" s="410"/>
      <c r="F31" s="410"/>
      <c r="G31" s="410"/>
      <c r="H31" s="410"/>
      <c r="I31" s="410"/>
      <c r="J31" s="410"/>
      <c r="K31" s="410"/>
      <c r="L31" s="410"/>
      <c r="M31" s="411"/>
      <c r="N31" s="273" t="s">
        <v>164</v>
      </c>
      <c r="O31" s="100" t="s">
        <v>165</v>
      </c>
      <c r="P31" s="97" t="s">
        <v>166</v>
      </c>
    </row>
    <row r="32" spans="1:17" s="105" customFormat="1" ht="241.5" customHeight="1" thickBot="1" x14ac:dyDescent="0.3">
      <c r="A32" s="349" t="s">
        <v>258</v>
      </c>
      <c r="B32" s="341" t="s">
        <v>167</v>
      </c>
      <c r="C32" s="342" t="s">
        <v>83</v>
      </c>
      <c r="D32" s="343">
        <v>5</v>
      </c>
      <c r="E32" s="343">
        <v>4</v>
      </c>
      <c r="F32" s="344" t="s">
        <v>64</v>
      </c>
      <c r="G32" s="345" t="s">
        <v>168</v>
      </c>
      <c r="H32" s="343">
        <v>5</v>
      </c>
      <c r="I32" s="343">
        <v>4</v>
      </c>
      <c r="J32" s="344" t="s">
        <v>64</v>
      </c>
      <c r="K32" s="345" t="s">
        <v>169</v>
      </c>
      <c r="L32" s="345" t="s">
        <v>170</v>
      </c>
      <c r="M32" s="346" t="s">
        <v>171</v>
      </c>
      <c r="N32" s="101" t="s">
        <v>172</v>
      </c>
      <c r="O32" s="102" t="s">
        <v>173</v>
      </c>
      <c r="P32" s="103" t="s">
        <v>174</v>
      </c>
      <c r="Q32" s="104" t="s">
        <v>175</v>
      </c>
    </row>
    <row r="33" spans="1:18" ht="167.25" customHeight="1" x14ac:dyDescent="0.25">
      <c r="A33" s="383" t="s">
        <v>259</v>
      </c>
      <c r="B33" s="334" t="s">
        <v>176</v>
      </c>
      <c r="C33" s="284" t="s">
        <v>29</v>
      </c>
      <c r="D33" s="335">
        <v>3</v>
      </c>
      <c r="E33" s="335">
        <v>4</v>
      </c>
      <c r="F33" s="336" t="s">
        <v>64</v>
      </c>
      <c r="G33" s="337" t="s">
        <v>177</v>
      </c>
      <c r="H33" s="335">
        <v>2</v>
      </c>
      <c r="I33" s="335">
        <v>4</v>
      </c>
      <c r="J33" s="338" t="s">
        <v>28</v>
      </c>
      <c r="K33" s="339" t="s">
        <v>178</v>
      </c>
      <c r="L33" s="339" t="s">
        <v>179</v>
      </c>
      <c r="M33" s="340" t="s">
        <v>180</v>
      </c>
      <c r="N33" s="107" t="s">
        <v>181</v>
      </c>
      <c r="O33" s="108" t="s">
        <v>182</v>
      </c>
      <c r="P33" s="109"/>
      <c r="Q33" s="110"/>
      <c r="R33" s="111"/>
    </row>
    <row r="34" spans="1:18" ht="64.5" customHeight="1" thickBot="1" x14ac:dyDescent="0.3">
      <c r="A34" s="386"/>
      <c r="B34" s="276" t="s">
        <v>183</v>
      </c>
      <c r="C34" s="396" t="s">
        <v>294</v>
      </c>
      <c r="D34" s="396"/>
      <c r="E34" s="396"/>
      <c r="F34" s="396"/>
      <c r="G34" s="396"/>
      <c r="H34" s="396"/>
      <c r="I34" s="396"/>
      <c r="J34" s="396"/>
      <c r="K34" s="396"/>
      <c r="L34" s="396"/>
      <c r="M34" s="397"/>
      <c r="N34" s="113" t="s">
        <v>186</v>
      </c>
      <c r="O34" s="114" t="s">
        <v>187</v>
      </c>
      <c r="Q34" s="37"/>
    </row>
    <row r="35" spans="1:18" ht="58.5" customHeight="1" x14ac:dyDescent="0.25">
      <c r="A35" s="386"/>
      <c r="B35" s="156" t="s">
        <v>188</v>
      </c>
      <c r="C35" s="376" t="s">
        <v>293</v>
      </c>
      <c r="D35" s="377"/>
      <c r="E35" s="377"/>
      <c r="F35" s="377"/>
      <c r="G35" s="377"/>
      <c r="H35" s="377"/>
      <c r="I35" s="377"/>
      <c r="J35" s="377"/>
      <c r="K35" s="377"/>
      <c r="L35" s="377"/>
      <c r="M35" s="378"/>
      <c r="N35" s="107" t="s">
        <v>192</v>
      </c>
      <c r="O35" s="115" t="s">
        <v>193</v>
      </c>
      <c r="Q35" s="37"/>
    </row>
    <row r="36" spans="1:18" ht="75" customHeight="1" thickBot="1" x14ac:dyDescent="0.3">
      <c r="A36" s="384"/>
      <c r="B36" s="333" t="s">
        <v>195</v>
      </c>
      <c r="C36" s="373"/>
      <c r="D36" s="374"/>
      <c r="E36" s="374"/>
      <c r="F36" s="374"/>
      <c r="G36" s="374"/>
      <c r="H36" s="374"/>
      <c r="I36" s="374"/>
      <c r="J36" s="374"/>
      <c r="K36" s="374"/>
      <c r="L36" s="374"/>
      <c r="M36" s="375"/>
      <c r="N36" s="107"/>
      <c r="O36" s="108"/>
      <c r="P36" s="109"/>
      <c r="Q36" s="111"/>
    </row>
    <row r="37" spans="1:18" s="120" customFormat="1" ht="81" customHeight="1" x14ac:dyDescent="0.25">
      <c r="A37" s="383" t="s">
        <v>260</v>
      </c>
      <c r="B37" s="332" t="s">
        <v>199</v>
      </c>
      <c r="C37" s="363" t="s">
        <v>294</v>
      </c>
      <c r="D37" s="363"/>
      <c r="E37" s="363"/>
      <c r="F37" s="363"/>
      <c r="G37" s="363"/>
      <c r="H37" s="363"/>
      <c r="I37" s="363"/>
      <c r="J37" s="363"/>
      <c r="K37" s="363"/>
      <c r="L37" s="363"/>
      <c r="M37" s="364"/>
      <c r="N37" s="118"/>
      <c r="O37" s="64"/>
      <c r="P37" s="119"/>
    </row>
    <row r="38" spans="1:18" ht="55.5" customHeight="1" thickBot="1" x14ac:dyDescent="0.3">
      <c r="A38" s="384"/>
      <c r="B38" s="331" t="s">
        <v>203</v>
      </c>
      <c r="C38" s="410" t="s">
        <v>293</v>
      </c>
      <c r="D38" s="410"/>
      <c r="E38" s="410"/>
      <c r="F38" s="410"/>
      <c r="G38" s="410"/>
      <c r="H38" s="410"/>
      <c r="I38" s="410"/>
      <c r="J38" s="410"/>
      <c r="K38" s="410"/>
      <c r="L38" s="410"/>
      <c r="M38" s="411"/>
      <c r="N38" s="122"/>
      <c r="P38"/>
      <c r="Q38" s="37"/>
    </row>
    <row r="39" spans="1:18" ht="72.75" customHeight="1" thickBot="1" x14ac:dyDescent="0.3">
      <c r="A39" s="349" t="s">
        <v>207</v>
      </c>
      <c r="B39" s="330" t="s">
        <v>272</v>
      </c>
      <c r="C39" s="403" t="s">
        <v>294</v>
      </c>
      <c r="D39" s="403"/>
      <c r="E39" s="403"/>
      <c r="F39" s="403"/>
      <c r="G39" s="403"/>
      <c r="H39" s="403"/>
      <c r="I39" s="403"/>
      <c r="J39" s="403"/>
      <c r="K39" s="403"/>
      <c r="L39" s="403"/>
      <c r="M39" s="404"/>
      <c r="N39" s="147"/>
      <c r="P39"/>
      <c r="Q39" s="37"/>
    </row>
    <row r="40" spans="1:18" ht="226.5" customHeight="1" x14ac:dyDescent="0.25">
      <c r="A40" s="383" t="s">
        <v>261</v>
      </c>
      <c r="B40" s="287" t="s">
        <v>208</v>
      </c>
      <c r="C40" s="284" t="s">
        <v>29</v>
      </c>
      <c r="D40" s="290">
        <v>5</v>
      </c>
      <c r="E40" s="290">
        <v>4</v>
      </c>
      <c r="F40" s="291" t="s">
        <v>64</v>
      </c>
      <c r="G40" s="60" t="s">
        <v>209</v>
      </c>
      <c r="H40" s="290">
        <v>3</v>
      </c>
      <c r="I40" s="290">
        <v>4</v>
      </c>
      <c r="J40" s="291" t="s">
        <v>64</v>
      </c>
      <c r="K40" s="77" t="s">
        <v>210</v>
      </c>
      <c r="L40" s="77" t="s">
        <v>211</v>
      </c>
      <c r="M40" s="329" t="s">
        <v>212</v>
      </c>
      <c r="N40" s="152"/>
      <c r="P40"/>
      <c r="Q40" s="37"/>
    </row>
    <row r="41" spans="1:18" s="121" customFormat="1" ht="246.75" customHeight="1" thickBot="1" x14ac:dyDescent="0.3">
      <c r="A41" s="384"/>
      <c r="B41" s="319" t="s">
        <v>213</v>
      </c>
      <c r="C41" s="282" t="s">
        <v>29</v>
      </c>
      <c r="D41" s="74">
        <v>5</v>
      </c>
      <c r="E41" s="74">
        <v>4</v>
      </c>
      <c r="F41" s="172" t="s">
        <v>64</v>
      </c>
      <c r="G41" s="52" t="s">
        <v>214</v>
      </c>
      <c r="H41" s="74">
        <v>3</v>
      </c>
      <c r="I41" s="74">
        <v>4</v>
      </c>
      <c r="J41" s="172" t="s">
        <v>64</v>
      </c>
      <c r="K41" s="75" t="s">
        <v>215</v>
      </c>
      <c r="L41" s="75" t="s">
        <v>216</v>
      </c>
      <c r="M41" s="46" t="s">
        <v>217</v>
      </c>
      <c r="N41" s="125" t="s">
        <v>218</v>
      </c>
      <c r="O41" s="124" t="s">
        <v>219</v>
      </c>
      <c r="P41" s="126"/>
    </row>
    <row r="42" spans="1:18" ht="288" customHeight="1" thickBot="1" x14ac:dyDescent="0.3">
      <c r="A42" s="350" t="s">
        <v>262</v>
      </c>
      <c r="B42" s="324" t="s">
        <v>220</v>
      </c>
      <c r="C42" s="325" t="s">
        <v>221</v>
      </c>
      <c r="D42" s="294">
        <v>4</v>
      </c>
      <c r="E42" s="56">
        <v>4</v>
      </c>
      <c r="F42" s="56" t="s">
        <v>64</v>
      </c>
      <c r="G42" s="326" t="s">
        <v>222</v>
      </c>
      <c r="H42" s="294">
        <v>2</v>
      </c>
      <c r="I42" s="294">
        <v>4</v>
      </c>
      <c r="J42" s="56" t="s">
        <v>28</v>
      </c>
      <c r="K42" s="327" t="s">
        <v>223</v>
      </c>
      <c r="L42" s="327" t="s">
        <v>224</v>
      </c>
      <c r="M42" s="328" t="s">
        <v>225</v>
      </c>
      <c r="N42" s="274"/>
      <c r="O42" s="127"/>
      <c r="P42" s="34"/>
      <c r="Q42" s="34"/>
    </row>
    <row r="43" spans="1:18" ht="72" customHeight="1" thickBot="1" x14ac:dyDescent="0.3">
      <c r="A43" s="351" t="s">
        <v>276</v>
      </c>
      <c r="B43" s="323" t="s">
        <v>226</v>
      </c>
      <c r="C43" s="405" t="s">
        <v>294</v>
      </c>
      <c r="D43" s="406"/>
      <c r="E43" s="406"/>
      <c r="F43" s="406"/>
      <c r="G43" s="406"/>
      <c r="H43" s="406"/>
      <c r="I43" s="406"/>
      <c r="J43" s="406"/>
      <c r="K43" s="406"/>
      <c r="L43" s="406"/>
      <c r="M43" s="407"/>
      <c r="N43" s="128" t="s">
        <v>230</v>
      </c>
      <c r="O43" s="129" t="s">
        <v>231</v>
      </c>
      <c r="P43" s="130" t="s">
        <v>232</v>
      </c>
      <c r="Q43" s="42" t="s">
        <v>233</v>
      </c>
    </row>
    <row r="44" spans="1:18" s="137" customFormat="1" ht="81.75" customHeight="1" x14ac:dyDescent="0.25">
      <c r="A44" s="385" t="s">
        <v>263</v>
      </c>
      <c r="B44" s="283" t="s">
        <v>234</v>
      </c>
      <c r="C44" s="370" t="s">
        <v>293</v>
      </c>
      <c r="D44" s="371"/>
      <c r="E44" s="371"/>
      <c r="F44" s="371"/>
      <c r="G44" s="371"/>
      <c r="H44" s="371"/>
      <c r="I44" s="371"/>
      <c r="J44" s="371"/>
      <c r="K44" s="371"/>
      <c r="L44" s="371"/>
      <c r="M44" s="372"/>
      <c r="N44" s="134" t="s">
        <v>237</v>
      </c>
      <c r="O44" s="135" t="s">
        <v>238</v>
      </c>
      <c r="P44" s="134" t="s">
        <v>239</v>
      </c>
      <c r="Q44" s="136"/>
    </row>
    <row r="45" spans="1:18" s="137" customFormat="1" ht="72.75" customHeight="1" x14ac:dyDescent="0.25">
      <c r="A45" s="386"/>
      <c r="B45" s="277" t="s">
        <v>240</v>
      </c>
      <c r="C45" s="365"/>
      <c r="D45" s="366"/>
      <c r="E45" s="366"/>
      <c r="F45" s="366"/>
      <c r="G45" s="366"/>
      <c r="H45" s="366"/>
      <c r="I45" s="366"/>
      <c r="J45" s="366"/>
      <c r="K45" s="366"/>
      <c r="L45" s="366"/>
      <c r="M45" s="367"/>
      <c r="N45" s="138" t="s">
        <v>242</v>
      </c>
      <c r="O45" s="139" t="s">
        <v>243</v>
      </c>
      <c r="P45" s="138"/>
      <c r="Q45" s="140"/>
    </row>
    <row r="46" spans="1:18" s="137" customFormat="1" ht="84.75" customHeight="1" thickBot="1" x14ac:dyDescent="0.3">
      <c r="A46" s="384"/>
      <c r="B46" s="281" t="s">
        <v>244</v>
      </c>
      <c r="C46" s="373"/>
      <c r="D46" s="374"/>
      <c r="E46" s="374"/>
      <c r="F46" s="374"/>
      <c r="G46" s="374"/>
      <c r="H46" s="374"/>
      <c r="I46" s="374"/>
      <c r="J46" s="374"/>
      <c r="K46" s="374"/>
      <c r="L46" s="374"/>
      <c r="M46" s="375"/>
      <c r="N46" s="142" t="s">
        <v>246</v>
      </c>
      <c r="O46" s="143" t="s">
        <v>247</v>
      </c>
      <c r="P46" s="142"/>
      <c r="Q46" s="140"/>
    </row>
    <row r="47" spans="1:18" ht="54.75" customHeight="1" x14ac:dyDescent="0.25">
      <c r="A47" s="379" t="s">
        <v>292</v>
      </c>
      <c r="B47" s="380"/>
      <c r="C47" s="381" t="s">
        <v>295</v>
      </c>
      <c r="D47" s="382"/>
      <c r="E47" s="382"/>
      <c r="F47" s="382"/>
      <c r="G47" s="382"/>
      <c r="H47" s="382"/>
      <c r="I47" s="382"/>
      <c r="J47" s="382"/>
      <c r="K47" s="382"/>
      <c r="L47" s="382"/>
      <c r="M47" s="382"/>
      <c r="N47"/>
      <c r="P47"/>
    </row>
  </sheetData>
  <mergeCells count="51">
    <mergeCell ref="O7:O8"/>
    <mergeCell ref="N7:N8"/>
    <mergeCell ref="Q3:Q5"/>
    <mergeCell ref="L3:L5"/>
    <mergeCell ref="H3:J4"/>
    <mergeCell ref="O3:O5"/>
    <mergeCell ref="N3:N5"/>
    <mergeCell ref="P3:P5"/>
    <mergeCell ref="M3:M5"/>
    <mergeCell ref="K3:K5"/>
    <mergeCell ref="A33:A36"/>
    <mergeCell ref="A37:A38"/>
    <mergeCell ref="A16:A18"/>
    <mergeCell ref="A14:A15"/>
    <mergeCell ref="A19:A20"/>
    <mergeCell ref="A1:B2"/>
    <mergeCell ref="C6:M7"/>
    <mergeCell ref="C8:M8"/>
    <mergeCell ref="C11:M11"/>
    <mergeCell ref="C14:M14"/>
    <mergeCell ref="A6:A7"/>
    <mergeCell ref="A10:A13"/>
    <mergeCell ref="A4:A5"/>
    <mergeCell ref="G3:G5"/>
    <mergeCell ref="D3:F4"/>
    <mergeCell ref="C4:C5"/>
    <mergeCell ref="B4:B5"/>
    <mergeCell ref="C1:M1"/>
    <mergeCell ref="C2:M2"/>
    <mergeCell ref="A47:B47"/>
    <mergeCell ref="C47:M47"/>
    <mergeCell ref="A40:A41"/>
    <mergeCell ref="A44:A46"/>
    <mergeCell ref="A3:C3"/>
    <mergeCell ref="C24:M24"/>
    <mergeCell ref="C28:M28"/>
    <mergeCell ref="C34:M34"/>
    <mergeCell ref="C39:M39"/>
    <mergeCell ref="C43:M43"/>
    <mergeCell ref="C19:M19"/>
    <mergeCell ref="C29:M29"/>
    <mergeCell ref="C31:M31"/>
    <mergeCell ref="A21:A23"/>
    <mergeCell ref="A24:A29"/>
    <mergeCell ref="A30:A31"/>
    <mergeCell ref="C37:M37"/>
    <mergeCell ref="C21:M23"/>
    <mergeCell ref="C25:M26"/>
    <mergeCell ref="C44:M46"/>
    <mergeCell ref="C35:M36"/>
    <mergeCell ref="C38:M38"/>
  </mergeCells>
  <conditionalFormatting sqref="F15 J15 F33 J33">
    <cfRule type="cellIs" dxfId="125" priority="424" operator="equal">
      <formula>"B"</formula>
    </cfRule>
    <cfRule type="cellIs" dxfId="124" priority="425" operator="equal">
      <formula>"M"</formula>
    </cfRule>
    <cfRule type="cellIs" dxfId="123" priority="426" operator="equal">
      <formula>"A"</formula>
    </cfRule>
    <cfRule type="cellIs" dxfId="122" priority="427" operator="equal">
      <formula>"E"</formula>
    </cfRule>
  </conditionalFormatting>
  <conditionalFormatting sqref="J9:J10 J12:J13 J15">
    <cfRule type="cellIs" dxfId="121" priority="380" operator="equal">
      <formula>"B"</formula>
    </cfRule>
    <cfRule type="cellIs" dxfId="120" priority="381" operator="equal">
      <formula>"M"</formula>
    </cfRule>
    <cfRule type="cellIs" dxfId="119" priority="382" operator="equal">
      <formula>"A"</formula>
    </cfRule>
    <cfRule type="cellIs" dxfId="118" priority="383" operator="equal">
      <formula>"E"</formula>
    </cfRule>
  </conditionalFormatting>
  <conditionalFormatting sqref="F9:F10 F12:F13 F15">
    <cfRule type="cellIs" dxfId="117" priority="384" operator="equal">
      <formula>"B"</formula>
    </cfRule>
    <cfRule type="cellIs" dxfId="116" priority="385" operator="equal">
      <formula>"M"</formula>
    </cfRule>
    <cfRule type="cellIs" dxfId="115" priority="386" operator="equal">
      <formula>"A"</formula>
    </cfRule>
    <cfRule type="cellIs" dxfId="114" priority="387" operator="equal">
      <formula>"E"</formula>
    </cfRule>
  </conditionalFormatting>
  <conditionalFormatting sqref="F9:F10 F12:F13 F15">
    <cfRule type="cellIs" dxfId="113" priority="376" operator="equal">
      <formula>"B"</formula>
    </cfRule>
    <cfRule type="cellIs" dxfId="112" priority="377" operator="equal">
      <formula>"M"</formula>
    </cfRule>
    <cfRule type="cellIs" dxfId="111" priority="378" operator="equal">
      <formula>"A"</formula>
    </cfRule>
    <cfRule type="cellIs" dxfId="110" priority="379" operator="equal">
      <formula>"E"</formula>
    </cfRule>
  </conditionalFormatting>
  <conditionalFormatting sqref="J9:J10 J12:J13 J15">
    <cfRule type="cellIs" dxfId="109" priority="372" operator="equal">
      <formula>"B"</formula>
    </cfRule>
    <cfRule type="cellIs" dxfId="108" priority="373" operator="equal">
      <formula>"M"</formula>
    </cfRule>
    <cfRule type="cellIs" dxfId="107" priority="374" operator="equal">
      <formula>"A"</formula>
    </cfRule>
    <cfRule type="cellIs" dxfId="106" priority="375" operator="equal">
      <formula>"E"</formula>
    </cfRule>
  </conditionalFormatting>
  <conditionalFormatting sqref="F10">
    <cfRule type="aboveAverage" priority="366"/>
  </conditionalFormatting>
  <conditionalFormatting sqref="F10">
    <cfRule type="beginsWith" dxfId="105" priority="365" operator="beginsWith" text="A">
      <formula>LEFT(F10,LEN("A"))="A"</formula>
    </cfRule>
  </conditionalFormatting>
  <conditionalFormatting sqref="F10">
    <cfRule type="containsText" dxfId="104" priority="360" operator="containsText" text="E">
      <formula>NOT(ISERROR(SEARCH("E",F10)))</formula>
    </cfRule>
    <cfRule type="containsText" dxfId="103" priority="361" operator="containsText" text="A">
      <formula>NOT(ISERROR(SEARCH("A",F10)))</formula>
    </cfRule>
    <cfRule type="containsText" dxfId="102" priority="362" operator="containsText" text="M">
      <formula>NOT(ISERROR(SEARCH("M",F10)))</formula>
    </cfRule>
    <cfRule type="containsText" dxfId="101" priority="363" operator="containsText" text="B">
      <formula>NOT(ISERROR(SEARCH("B",F10)))</formula>
    </cfRule>
  </conditionalFormatting>
  <conditionalFormatting sqref="F10">
    <cfRule type="duplicateValues" priority="367"/>
    <cfRule type="beginsWith" dxfId="100" priority="368" operator="beginsWith" text="E">
      <formula>LEFT(F10,LEN("E"))="E"</formula>
    </cfRule>
  </conditionalFormatting>
  <conditionalFormatting sqref="J10">
    <cfRule type="aboveAverage" priority="357"/>
  </conditionalFormatting>
  <conditionalFormatting sqref="J10">
    <cfRule type="beginsWith" dxfId="99" priority="356" operator="beginsWith" text="A">
      <formula>LEFT(J10,LEN("A"))="A"</formula>
    </cfRule>
  </conditionalFormatting>
  <conditionalFormatting sqref="J10">
    <cfRule type="containsText" dxfId="98" priority="352" operator="containsText" text="E">
      <formula>NOT(ISERROR(SEARCH("E",J10)))</formula>
    </cfRule>
    <cfRule type="containsText" dxfId="97" priority="353" operator="containsText" text="A">
      <formula>NOT(ISERROR(SEARCH("A",J10)))</formula>
    </cfRule>
    <cfRule type="containsText" dxfId="96" priority="354" operator="containsText" text="M">
      <formula>NOT(ISERROR(SEARCH("M",J10)))</formula>
    </cfRule>
    <cfRule type="containsText" dxfId="95" priority="355" operator="containsText" text="B">
      <formula>NOT(ISERROR(SEARCH("B",J10)))</formula>
    </cfRule>
  </conditionalFormatting>
  <conditionalFormatting sqref="J10">
    <cfRule type="duplicateValues" priority="358"/>
    <cfRule type="beginsWith" dxfId="94" priority="359" operator="beginsWith" text="E">
      <formula>LEFT(J10,LEN("E"))="E"</formula>
    </cfRule>
  </conditionalFormatting>
  <conditionalFormatting sqref="J12">
    <cfRule type="aboveAverage" priority="349"/>
  </conditionalFormatting>
  <conditionalFormatting sqref="J12">
    <cfRule type="beginsWith" dxfId="93" priority="348" operator="beginsWith" text="A">
      <formula>LEFT(J12,LEN("A"))="A"</formula>
    </cfRule>
  </conditionalFormatting>
  <conditionalFormatting sqref="J12">
    <cfRule type="containsText" dxfId="92" priority="344" operator="containsText" text="E">
      <formula>NOT(ISERROR(SEARCH("E",J12)))</formula>
    </cfRule>
    <cfRule type="containsText" dxfId="91" priority="345" operator="containsText" text="A">
      <formula>NOT(ISERROR(SEARCH("A",J12)))</formula>
    </cfRule>
    <cfRule type="containsText" dxfId="90" priority="346" operator="containsText" text="M">
      <formula>NOT(ISERROR(SEARCH("M",J12)))</formula>
    </cfRule>
    <cfRule type="containsText" dxfId="89" priority="347" operator="containsText" text="B">
      <formula>NOT(ISERROR(SEARCH("B",J12)))</formula>
    </cfRule>
  </conditionalFormatting>
  <conditionalFormatting sqref="J12">
    <cfRule type="duplicateValues" priority="350"/>
    <cfRule type="beginsWith" dxfId="88" priority="351" operator="beginsWith" text="E">
      <formula>LEFT(J12,LEN("E"))="E"</formula>
    </cfRule>
  </conditionalFormatting>
  <conditionalFormatting sqref="J13 J15">
    <cfRule type="beginsWith" dxfId="87" priority="343" operator="beginsWith" text="A">
      <formula>LEFT(J13,LEN("A"))="A"</formula>
    </cfRule>
  </conditionalFormatting>
  <conditionalFormatting sqref="J13 J15">
    <cfRule type="containsText" dxfId="86" priority="339" operator="containsText" text="E">
      <formula>NOT(ISERROR(SEARCH("E",J13)))</formula>
    </cfRule>
    <cfRule type="containsText" dxfId="85" priority="340" operator="containsText" text="A">
      <formula>NOT(ISERROR(SEARCH("A",J13)))</formula>
    </cfRule>
    <cfRule type="containsText" dxfId="84" priority="341" operator="containsText" text="M">
      <formula>NOT(ISERROR(SEARCH("M",J13)))</formula>
    </cfRule>
    <cfRule type="containsText" dxfId="83" priority="342" operator="containsText" text="B">
      <formula>NOT(ISERROR(SEARCH("B",J13)))</formula>
    </cfRule>
  </conditionalFormatting>
  <conditionalFormatting sqref="F13">
    <cfRule type="aboveAverage" priority="336"/>
  </conditionalFormatting>
  <conditionalFormatting sqref="F13 F15">
    <cfRule type="beginsWith" dxfId="82" priority="335" operator="beginsWith" text="A">
      <formula>LEFT(F13,LEN("A"))="A"</formula>
    </cfRule>
  </conditionalFormatting>
  <conditionalFormatting sqref="F13 F15">
    <cfRule type="containsText" dxfId="81" priority="331" operator="containsText" text="E">
      <formula>NOT(ISERROR(SEARCH("E",F13)))</formula>
    </cfRule>
    <cfRule type="containsText" dxfId="80" priority="332" operator="containsText" text="A">
      <formula>NOT(ISERROR(SEARCH("A",F13)))</formula>
    </cfRule>
    <cfRule type="containsText" dxfId="79" priority="333" operator="containsText" text="M">
      <formula>NOT(ISERROR(SEARCH("M",F13)))</formula>
    </cfRule>
    <cfRule type="containsText" dxfId="78" priority="334" operator="containsText" text="B">
      <formula>NOT(ISERROR(SEARCH("B",F13)))</formula>
    </cfRule>
  </conditionalFormatting>
  <conditionalFormatting sqref="F13">
    <cfRule type="duplicateValues" priority="337"/>
    <cfRule type="beginsWith" dxfId="77" priority="338" operator="beginsWith" text="E">
      <formula>LEFT(F13,LEN("E"))="E"</formula>
    </cfRule>
  </conditionalFormatting>
  <conditionalFormatting sqref="J13">
    <cfRule type="aboveAverage" priority="369"/>
  </conditionalFormatting>
  <conditionalFormatting sqref="J13">
    <cfRule type="duplicateValues" priority="370"/>
    <cfRule type="beginsWith" dxfId="76" priority="371" operator="beginsWith" text="E">
      <formula>LEFT(J13,LEN("E"))="E"</formula>
    </cfRule>
  </conditionalFormatting>
  <conditionalFormatting sqref="J27">
    <cfRule type="cellIs" dxfId="75" priority="223" operator="equal">
      <formula>"B"</formula>
    </cfRule>
    <cfRule type="cellIs" dxfId="74" priority="224" operator="equal">
      <formula>"M"</formula>
    </cfRule>
    <cfRule type="cellIs" dxfId="73" priority="225" operator="equal">
      <formula>"A"</formula>
    </cfRule>
    <cfRule type="cellIs" dxfId="72" priority="226" operator="equal">
      <formula>"E"</formula>
    </cfRule>
  </conditionalFormatting>
  <conditionalFormatting sqref="F27">
    <cfRule type="cellIs" dxfId="71" priority="219" operator="equal">
      <formula>"B"</formula>
    </cfRule>
    <cfRule type="cellIs" dxfId="70" priority="220" operator="equal">
      <formula>"M"</formula>
    </cfRule>
    <cfRule type="cellIs" dxfId="69" priority="221" operator="equal">
      <formula>"A"</formula>
    </cfRule>
    <cfRule type="cellIs" dxfId="68" priority="222" operator="equal">
      <formula>"E"</formula>
    </cfRule>
  </conditionalFormatting>
  <conditionalFormatting sqref="B30">
    <cfRule type="expression" dxfId="67" priority="201">
      <formula>#REF!="*"</formula>
    </cfRule>
  </conditionalFormatting>
  <conditionalFormatting sqref="B30">
    <cfRule type="expression" dxfId="66" priority="202">
      <formula>#REF!="*"</formula>
    </cfRule>
  </conditionalFormatting>
  <conditionalFormatting sqref="F30">
    <cfRule type="cellIs" dxfId="65" priority="197" operator="equal">
      <formula>"B"</formula>
    </cfRule>
    <cfRule type="cellIs" dxfId="64" priority="198" operator="equal">
      <formula>"M"</formula>
    </cfRule>
    <cfRule type="cellIs" dxfId="63" priority="199" operator="equal">
      <formula>"A"</formula>
    </cfRule>
    <cfRule type="cellIs" dxfId="62" priority="200" operator="equal">
      <formula>"E"</formula>
    </cfRule>
  </conditionalFormatting>
  <conditionalFormatting sqref="J30">
    <cfRule type="cellIs" dxfId="61" priority="189" operator="equal">
      <formula>"B"</formula>
    </cfRule>
    <cfRule type="cellIs" dxfId="60" priority="190" operator="equal">
      <formula>"M"</formula>
    </cfRule>
    <cfRule type="cellIs" dxfId="59" priority="191" operator="equal">
      <formula>"A"</formula>
    </cfRule>
    <cfRule type="cellIs" dxfId="58" priority="192" operator="equal">
      <formula>"E"</formula>
    </cfRule>
  </conditionalFormatting>
  <conditionalFormatting sqref="F32">
    <cfRule type="cellIs" dxfId="57" priority="181" operator="equal">
      <formula>"B"</formula>
    </cfRule>
    <cfRule type="cellIs" dxfId="56" priority="182" operator="equal">
      <formula>"M"</formula>
    </cfRule>
    <cfRule type="cellIs" dxfId="55" priority="183" operator="equal">
      <formula>"A"</formula>
    </cfRule>
    <cfRule type="cellIs" dxfId="54" priority="184" operator="equal">
      <formula>"E"</formula>
    </cfRule>
  </conditionalFormatting>
  <conditionalFormatting sqref="J32">
    <cfRule type="cellIs" dxfId="53" priority="177" operator="equal">
      <formula>"B"</formula>
    </cfRule>
    <cfRule type="cellIs" dxfId="52" priority="178" operator="equal">
      <formula>"M"</formula>
    </cfRule>
    <cfRule type="cellIs" dxfId="51" priority="179" operator="equal">
      <formula>"A"</formula>
    </cfRule>
    <cfRule type="cellIs" dxfId="50" priority="180" operator="equal">
      <formula>"E"</formula>
    </cfRule>
  </conditionalFormatting>
  <conditionalFormatting sqref="J42">
    <cfRule type="cellIs" dxfId="49" priority="97" operator="equal">
      <formula>"B"</formula>
    </cfRule>
    <cfRule type="cellIs" dxfId="48" priority="98" operator="equal">
      <formula>"M"</formula>
    </cfRule>
    <cfRule type="cellIs" dxfId="47" priority="99" operator="equal">
      <formula>"A"</formula>
    </cfRule>
    <cfRule type="cellIs" dxfId="46" priority="100" operator="equal">
      <formula>"E"</formula>
    </cfRule>
  </conditionalFormatting>
  <conditionalFormatting sqref="F42">
    <cfRule type="cellIs" dxfId="45" priority="101" operator="equal">
      <formula>"B"</formula>
    </cfRule>
    <cfRule type="cellIs" dxfId="44" priority="102" operator="equal">
      <formula>"M"</formula>
    </cfRule>
    <cfRule type="cellIs" dxfId="43" priority="103" operator="equal">
      <formula>"A"</formula>
    </cfRule>
    <cfRule type="cellIs" dxfId="42" priority="104" operator="equal">
      <formula>"E"</formula>
    </cfRule>
  </conditionalFormatting>
  <conditionalFormatting sqref="F17">
    <cfRule type="cellIs" dxfId="41" priority="69" operator="equal">
      <formula>"B"</formula>
    </cfRule>
    <cfRule type="cellIs" dxfId="40" priority="70" operator="equal">
      <formula>"M"</formula>
    </cfRule>
    <cfRule type="cellIs" dxfId="39" priority="71" operator="equal">
      <formula>"A"</formula>
    </cfRule>
    <cfRule type="cellIs" dxfId="38" priority="72" operator="equal">
      <formula>"E"</formula>
    </cfRule>
  </conditionalFormatting>
  <conditionalFormatting sqref="F16">
    <cfRule type="cellIs" dxfId="37" priority="65" operator="equal">
      <formula>"B"</formula>
    </cfRule>
    <cfRule type="cellIs" dxfId="36" priority="66" operator="equal">
      <formula>"M"</formula>
    </cfRule>
    <cfRule type="cellIs" dxfId="35" priority="67" operator="equal">
      <formula>"A"</formula>
    </cfRule>
    <cfRule type="cellIs" dxfId="34" priority="68" operator="equal">
      <formula>"E"</formula>
    </cfRule>
  </conditionalFormatting>
  <conditionalFormatting sqref="F18">
    <cfRule type="cellIs" dxfId="33" priority="61" operator="equal">
      <formula>"B"</formula>
    </cfRule>
    <cfRule type="cellIs" dxfId="32" priority="62" operator="equal">
      <formula>"M"</formula>
    </cfRule>
    <cfRule type="cellIs" dxfId="31" priority="63" operator="equal">
      <formula>"A"</formula>
    </cfRule>
    <cfRule type="cellIs" dxfId="30" priority="64" operator="equal">
      <formula>"E"</formula>
    </cfRule>
  </conditionalFormatting>
  <conditionalFormatting sqref="J17">
    <cfRule type="cellIs" dxfId="29" priority="57" operator="equal">
      <formula>"B"</formula>
    </cfRule>
    <cfRule type="cellIs" dxfId="28" priority="58" operator="equal">
      <formula>"M"</formula>
    </cfRule>
    <cfRule type="cellIs" dxfId="27" priority="59" operator="equal">
      <formula>"A"</formula>
    </cfRule>
    <cfRule type="cellIs" dxfId="26" priority="60" operator="equal">
      <formula>"E"</formula>
    </cfRule>
  </conditionalFormatting>
  <conditionalFormatting sqref="J16">
    <cfRule type="cellIs" dxfId="25" priority="53" operator="equal">
      <formula>"B"</formula>
    </cfRule>
    <cfRule type="cellIs" dxfId="24" priority="54" operator="equal">
      <formula>"M"</formula>
    </cfRule>
    <cfRule type="cellIs" dxfId="23" priority="55" operator="equal">
      <formula>"A"</formula>
    </cfRule>
    <cfRule type="cellIs" dxfId="22" priority="56" operator="equal">
      <formula>"E"</formula>
    </cfRule>
  </conditionalFormatting>
  <conditionalFormatting sqref="J18">
    <cfRule type="cellIs" dxfId="21" priority="49" operator="equal">
      <formula>"B"</formula>
    </cfRule>
    <cfRule type="cellIs" dxfId="20" priority="50" operator="equal">
      <formula>"M"</formula>
    </cfRule>
    <cfRule type="cellIs" dxfId="19" priority="51" operator="equal">
      <formula>"A"</formula>
    </cfRule>
    <cfRule type="cellIs" dxfId="18" priority="52" operator="equal">
      <formula>"E"</formula>
    </cfRule>
  </conditionalFormatting>
  <conditionalFormatting sqref="F20">
    <cfRule type="cellIs" dxfId="17" priority="37" operator="equal">
      <formula>"B"</formula>
    </cfRule>
    <cfRule type="cellIs" dxfId="16" priority="38" operator="equal">
      <formula>"M"</formula>
    </cfRule>
    <cfRule type="cellIs" dxfId="15" priority="39" operator="equal">
      <formula>"A"</formula>
    </cfRule>
    <cfRule type="cellIs" dxfId="14" priority="40" operator="equal">
      <formula>"E"</formula>
    </cfRule>
  </conditionalFormatting>
  <conditionalFormatting sqref="J20">
    <cfRule type="cellIs" dxfId="13" priority="33" operator="equal">
      <formula>"B"</formula>
    </cfRule>
    <cfRule type="cellIs" dxfId="12" priority="34" operator="equal">
      <formula>"M"</formula>
    </cfRule>
    <cfRule type="cellIs" dxfId="11" priority="35" operator="equal">
      <formula>"A"</formula>
    </cfRule>
    <cfRule type="cellIs" dxfId="10" priority="36" operator="equal">
      <formula>"E"</formula>
    </cfRule>
  </conditionalFormatting>
  <conditionalFormatting sqref="F40">
    <cfRule type="cellIs" dxfId="9" priority="5" operator="equal">
      <formula>"B"</formula>
    </cfRule>
    <cfRule type="cellIs" dxfId="8" priority="6" operator="equal">
      <formula>"M"</formula>
    </cfRule>
    <cfRule type="cellIs" dxfId="7" priority="7" operator="equal">
      <formula>"A"</formula>
    </cfRule>
    <cfRule type="cellIs" dxfId="6" priority="8" operator="equal">
      <formula>"E"</formula>
    </cfRule>
  </conditionalFormatting>
  <conditionalFormatting sqref="J40">
    <cfRule type="cellIs" dxfId="5" priority="1" operator="equal">
      <formula>"B"</formula>
    </cfRule>
    <cfRule type="cellIs" dxfId="4" priority="2" operator="equal">
      <formula>"M"</formula>
    </cfRule>
    <cfRule type="cellIs" dxfId="3" priority="3" operator="equal">
      <formula>"A"</formula>
    </cfRule>
    <cfRule type="cellIs" dxfId="2" priority="4" operator="equal">
      <formula>"E"</formula>
    </cfRule>
  </conditionalFormatting>
  <pageMargins left="0.31496062992125984" right="0.31496062992125984" top="0.74803149606299213" bottom="0.74803149606299213" header="0.31496062992125984" footer="0.31496062992125984"/>
  <pageSetup scale="6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BE735A5-6811-4B32-A364-CBBB27AC9570}">
          <x14:formula1>
            <xm:f>'C:\Users\alejanro\AppData\Local\Microsoft\Windows\INetCache\Content.Outlook\2GE8IUNS\[MAPA DE RIESGOS DE PROCESO VALIDADO NIVEL NAL (2018-10-18) (2).xlsx]tablas'!#REF!</xm:f>
          </x14:formula1>
          <xm:sqref>D12:E12 D10</xm:sqref>
        </x14:dataValidation>
        <x14:dataValidation type="list" allowBlank="1" showInputMessage="1" showErrorMessage="1" xr:uid="{889CD478-B2AF-48E0-9F43-2FD4C2180285}">
          <x14:formula1>
            <xm:f>'C:\Users\alejanro\AppData\Local\Microsoft\Windows\INetCache\Content.Outlook\2GE8IUNS\[MAPA DE RIESGOS DE PROCESO VALIDADO NIVEL NAL (2018-10-18) (2).xlsx]Tipología de riesgos'!#REF!</xm:f>
          </x14:formula1>
          <xm:sqref>C10 C12:C13 C15:C18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C6C6B-35B4-4EF8-828F-DCBF57DED0DD}">
  <dimension ref="A1:G43"/>
  <sheetViews>
    <sheetView topLeftCell="C7" zoomScale="90" zoomScaleNormal="90" workbookViewId="0">
      <selection activeCell="G3" sqref="G3"/>
    </sheetView>
  </sheetViews>
  <sheetFormatPr baseColWidth="10" defaultRowHeight="18.75" x14ac:dyDescent="0.2"/>
  <cols>
    <col min="1" max="1" width="53" style="193" customWidth="1"/>
    <col min="2" max="2" width="48.28515625" style="193" customWidth="1"/>
    <col min="3" max="3" width="76.140625" style="256" customWidth="1"/>
    <col min="4" max="4" width="18" style="262" customWidth="1"/>
    <col min="5" max="5" width="82" style="256" customWidth="1"/>
    <col min="6" max="6" width="15.85546875" style="193" customWidth="1"/>
    <col min="7" max="7" width="38.85546875" style="193" customWidth="1"/>
    <col min="8" max="16384" width="11.42578125" style="193"/>
  </cols>
  <sheetData>
    <row r="1" spans="1:7" ht="34.5" customHeight="1" thickBot="1" x14ac:dyDescent="0.25">
      <c r="A1" s="190" t="s">
        <v>2</v>
      </c>
      <c r="B1" s="191" t="s">
        <v>4</v>
      </c>
      <c r="C1" s="192" t="s">
        <v>11</v>
      </c>
      <c r="D1" s="192" t="s">
        <v>281</v>
      </c>
      <c r="E1" s="192" t="s">
        <v>12</v>
      </c>
      <c r="F1" s="192" t="s">
        <v>282</v>
      </c>
    </row>
    <row r="2" spans="1:7" ht="90.75" thickBot="1" x14ac:dyDescent="0.25">
      <c r="A2" s="434" t="s">
        <v>248</v>
      </c>
      <c r="B2" s="194" t="s">
        <v>31</v>
      </c>
      <c r="C2" s="195" t="s">
        <v>37</v>
      </c>
      <c r="D2" s="163">
        <v>1</v>
      </c>
      <c r="E2" s="195" t="s">
        <v>45</v>
      </c>
      <c r="F2" s="163">
        <v>1</v>
      </c>
      <c r="G2" s="51" t="s">
        <v>46</v>
      </c>
    </row>
    <row r="3" spans="1:7" ht="90" customHeight="1" thickBot="1" x14ac:dyDescent="0.25">
      <c r="A3" s="435"/>
      <c r="B3" s="194" t="s">
        <v>42</v>
      </c>
      <c r="C3" s="195" t="s">
        <v>34</v>
      </c>
      <c r="D3" s="257">
        <v>2</v>
      </c>
      <c r="E3" s="196" t="s">
        <v>41</v>
      </c>
      <c r="F3" s="257">
        <v>1</v>
      </c>
      <c r="G3" s="51" t="s">
        <v>47</v>
      </c>
    </row>
    <row r="4" spans="1:7" ht="77.25" customHeight="1" thickBot="1" x14ac:dyDescent="0.25">
      <c r="A4" s="197" t="s">
        <v>249</v>
      </c>
      <c r="B4" s="198" t="s">
        <v>48</v>
      </c>
      <c r="C4" s="199" t="s">
        <v>49</v>
      </c>
      <c r="D4" s="177">
        <v>2</v>
      </c>
      <c r="E4" s="200" t="s">
        <v>50</v>
      </c>
      <c r="F4" s="177">
        <v>2</v>
      </c>
      <c r="G4" s="63" t="s">
        <v>51</v>
      </c>
    </row>
    <row r="5" spans="1:7" ht="114.75" x14ac:dyDescent="0.2">
      <c r="A5" s="201" t="s">
        <v>250</v>
      </c>
      <c r="B5" s="194" t="s">
        <v>56</v>
      </c>
      <c r="C5" s="200" t="s">
        <v>58</v>
      </c>
      <c r="D5" s="170">
        <v>3</v>
      </c>
      <c r="E5" s="202" t="s">
        <v>59</v>
      </c>
      <c r="F5" s="170">
        <v>3</v>
      </c>
      <c r="G5" s="159" t="s">
        <v>60</v>
      </c>
    </row>
    <row r="6" spans="1:7" ht="114.75" x14ac:dyDescent="0.2">
      <c r="A6" s="431" t="s">
        <v>251</v>
      </c>
      <c r="B6" s="203" t="s">
        <v>62</v>
      </c>
      <c r="C6" s="204" t="s">
        <v>65</v>
      </c>
      <c r="D6" s="258">
        <v>3</v>
      </c>
      <c r="E6" s="205" t="s">
        <v>66</v>
      </c>
      <c r="F6" s="258">
        <v>1</v>
      </c>
      <c r="G6" s="67" t="s">
        <v>67</v>
      </c>
    </row>
    <row r="7" spans="1:7" ht="89.25" x14ac:dyDescent="0.2">
      <c r="A7" s="432"/>
      <c r="B7" s="203" t="s">
        <v>69</v>
      </c>
      <c r="C7" s="204" t="s">
        <v>283</v>
      </c>
      <c r="D7" s="258">
        <v>1</v>
      </c>
      <c r="E7" s="205" t="s">
        <v>71</v>
      </c>
      <c r="F7" s="258">
        <v>1</v>
      </c>
      <c r="G7" s="68"/>
    </row>
    <row r="8" spans="1:7" ht="243.75" customHeight="1" x14ac:dyDescent="0.2">
      <c r="A8" s="432"/>
      <c r="B8" s="203" t="s">
        <v>72</v>
      </c>
      <c r="C8" s="204" t="s">
        <v>73</v>
      </c>
      <c r="D8" s="258">
        <v>1</v>
      </c>
      <c r="E8" s="204" t="s">
        <v>74</v>
      </c>
      <c r="F8" s="258">
        <v>1</v>
      </c>
      <c r="G8" s="67" t="s">
        <v>75</v>
      </c>
    </row>
    <row r="9" spans="1:7" ht="127.5" x14ac:dyDescent="0.2">
      <c r="A9" s="433"/>
      <c r="B9" s="203" t="s">
        <v>77</v>
      </c>
      <c r="C9" s="204" t="s">
        <v>78</v>
      </c>
      <c r="D9" s="258">
        <v>2</v>
      </c>
      <c r="E9" s="204" t="s">
        <v>79</v>
      </c>
      <c r="F9" s="258">
        <v>1</v>
      </c>
      <c r="G9" s="67" t="s">
        <v>80</v>
      </c>
    </row>
    <row r="10" spans="1:7" ht="63.75" x14ac:dyDescent="0.2">
      <c r="A10" s="429" t="s">
        <v>253</v>
      </c>
      <c r="B10" s="206" t="s">
        <v>82</v>
      </c>
      <c r="C10" s="207" t="s">
        <v>84</v>
      </c>
      <c r="D10" s="55">
        <v>2</v>
      </c>
      <c r="E10" s="208" t="s">
        <v>85</v>
      </c>
      <c r="F10" s="55">
        <v>2</v>
      </c>
      <c r="G10" s="188">
        <v>43830</v>
      </c>
    </row>
    <row r="11" spans="1:7" ht="115.5" thickBot="1" x14ac:dyDescent="0.25">
      <c r="A11" s="430"/>
      <c r="B11" s="206" t="s">
        <v>87</v>
      </c>
      <c r="C11" s="209" t="s">
        <v>88</v>
      </c>
      <c r="D11" s="54">
        <v>3</v>
      </c>
      <c r="E11" s="209" t="s">
        <v>89</v>
      </c>
      <c r="F11" s="54">
        <v>2</v>
      </c>
      <c r="G11" s="188" t="s">
        <v>90</v>
      </c>
    </row>
    <row r="12" spans="1:7" ht="165" x14ac:dyDescent="0.2">
      <c r="A12" s="431" t="s">
        <v>252</v>
      </c>
      <c r="B12" s="194" t="s">
        <v>91</v>
      </c>
      <c r="C12" s="195" t="s">
        <v>93</v>
      </c>
      <c r="D12" s="163">
        <v>2</v>
      </c>
      <c r="E12" s="195" t="s">
        <v>94</v>
      </c>
      <c r="F12" s="163">
        <v>4</v>
      </c>
      <c r="G12" s="51" t="s">
        <v>95</v>
      </c>
    </row>
    <row r="13" spans="1:7" ht="114.75" x14ac:dyDescent="0.2">
      <c r="A13" s="432"/>
      <c r="B13" s="210" t="s">
        <v>97</v>
      </c>
      <c r="C13" s="209" t="s">
        <v>98</v>
      </c>
      <c r="D13" s="54">
        <v>4</v>
      </c>
      <c r="E13" s="209" t="s">
        <v>99</v>
      </c>
      <c r="F13" s="54">
        <v>4</v>
      </c>
      <c r="G13" s="59" t="s">
        <v>100</v>
      </c>
    </row>
    <row r="14" spans="1:7" ht="153.75" thickBot="1" x14ac:dyDescent="0.25">
      <c r="A14" s="433"/>
      <c r="B14" s="210" t="s">
        <v>102</v>
      </c>
      <c r="C14" s="209" t="s">
        <v>103</v>
      </c>
      <c r="D14" s="54">
        <v>5</v>
      </c>
      <c r="E14" s="209" t="s">
        <v>104</v>
      </c>
      <c r="F14" s="54">
        <v>3</v>
      </c>
      <c r="G14" s="59" t="s">
        <v>105</v>
      </c>
    </row>
    <row r="15" spans="1:7" s="211" customFormat="1" ht="127.5" x14ac:dyDescent="0.2">
      <c r="A15" s="434" t="s">
        <v>255</v>
      </c>
      <c r="B15" s="198" t="s">
        <v>264</v>
      </c>
      <c r="C15" s="195" t="s">
        <v>265</v>
      </c>
      <c r="D15" s="163">
        <v>2</v>
      </c>
      <c r="E15" s="200" t="s">
        <v>266</v>
      </c>
      <c r="F15" s="163">
        <v>3</v>
      </c>
      <c r="G15" s="189" t="s">
        <v>267</v>
      </c>
    </row>
    <row r="16" spans="1:7" ht="127.5" x14ac:dyDescent="0.2">
      <c r="A16" s="435"/>
      <c r="B16" s="212" t="s">
        <v>268</v>
      </c>
      <c r="C16" s="213" t="s">
        <v>269</v>
      </c>
      <c r="D16" s="179">
        <v>3</v>
      </c>
      <c r="E16" s="209" t="s">
        <v>270</v>
      </c>
      <c r="F16" s="179">
        <v>3</v>
      </c>
      <c r="G16" s="145" t="s">
        <v>267</v>
      </c>
    </row>
    <row r="17" spans="1:7" ht="120" x14ac:dyDescent="0.2">
      <c r="A17" s="436" t="s">
        <v>254</v>
      </c>
      <c r="B17" s="214" t="s">
        <v>284</v>
      </c>
      <c r="C17" s="209" t="s">
        <v>107</v>
      </c>
      <c r="D17" s="54">
        <v>3</v>
      </c>
      <c r="E17" s="215" t="s">
        <v>108</v>
      </c>
      <c r="F17" s="54">
        <v>2</v>
      </c>
      <c r="G17" s="79" t="s">
        <v>109</v>
      </c>
    </row>
    <row r="18" spans="1:7" ht="105" x14ac:dyDescent="0.2">
      <c r="A18" s="437"/>
      <c r="B18" s="216" t="s">
        <v>285</v>
      </c>
      <c r="C18" s="217" t="s">
        <v>110</v>
      </c>
      <c r="D18" s="259">
        <v>2</v>
      </c>
      <c r="E18" s="217" t="s">
        <v>111</v>
      </c>
      <c r="F18" s="259">
        <v>2</v>
      </c>
      <c r="G18" s="123" t="s">
        <v>112</v>
      </c>
    </row>
    <row r="19" spans="1:7" ht="102.75" thickBot="1" x14ac:dyDescent="0.25">
      <c r="A19" s="438"/>
      <c r="B19" s="218" t="s">
        <v>113</v>
      </c>
      <c r="C19" s="215" t="s">
        <v>114</v>
      </c>
      <c r="D19" s="260">
        <v>2</v>
      </c>
      <c r="E19" s="215" t="s">
        <v>115</v>
      </c>
      <c r="F19" s="260">
        <v>1</v>
      </c>
      <c r="G19" s="79" t="s">
        <v>116</v>
      </c>
    </row>
    <row r="20" spans="1:7" s="219" customFormat="1" ht="63.75" x14ac:dyDescent="0.2">
      <c r="A20" s="434" t="s">
        <v>256</v>
      </c>
      <c r="B20" s="198" t="s">
        <v>117</v>
      </c>
      <c r="C20" s="202" t="s">
        <v>118</v>
      </c>
      <c r="D20" s="165">
        <v>2</v>
      </c>
      <c r="E20" s="199" t="s">
        <v>119</v>
      </c>
      <c r="F20" s="165">
        <v>1</v>
      </c>
      <c r="G20" s="185" t="s">
        <v>120</v>
      </c>
    </row>
    <row r="21" spans="1:7" s="219" customFormat="1" ht="90" x14ac:dyDescent="0.2">
      <c r="A21" s="439"/>
      <c r="B21" s="220" t="s">
        <v>125</v>
      </c>
      <c r="C21" s="221" t="s">
        <v>286</v>
      </c>
      <c r="D21" s="261">
        <v>3</v>
      </c>
      <c r="E21" s="222" t="s">
        <v>126</v>
      </c>
      <c r="F21" s="261">
        <v>2</v>
      </c>
      <c r="G21" s="117" t="s">
        <v>127</v>
      </c>
    </row>
    <row r="22" spans="1:7" s="219" customFormat="1" ht="89.25" x14ac:dyDescent="0.2">
      <c r="A22" s="439"/>
      <c r="B22" s="220" t="s">
        <v>129</v>
      </c>
      <c r="C22" s="222" t="s">
        <v>130</v>
      </c>
      <c r="D22" s="180">
        <v>2</v>
      </c>
      <c r="E22" s="222" t="s">
        <v>131</v>
      </c>
      <c r="F22" s="180">
        <v>1</v>
      </c>
      <c r="G22" s="117" t="s">
        <v>132</v>
      </c>
    </row>
    <row r="23" spans="1:7" s="219" customFormat="1" ht="181.5" customHeight="1" thickBot="1" x14ac:dyDescent="0.25">
      <c r="A23" s="439"/>
      <c r="B23" s="223" t="s">
        <v>136</v>
      </c>
      <c r="C23" s="224" t="s">
        <v>138</v>
      </c>
      <c r="D23" s="184">
        <v>3</v>
      </c>
      <c r="E23" s="224" t="s">
        <v>140</v>
      </c>
      <c r="F23" s="184">
        <v>2</v>
      </c>
      <c r="G23" s="160" t="s">
        <v>141</v>
      </c>
    </row>
    <row r="24" spans="1:7" s="219" customFormat="1" ht="51.75" thickBot="1" x14ac:dyDescent="0.25">
      <c r="A24" s="439"/>
      <c r="B24" s="225" t="s">
        <v>144</v>
      </c>
      <c r="C24" s="226" t="s">
        <v>145</v>
      </c>
      <c r="D24" s="167">
        <v>1</v>
      </c>
      <c r="E24" s="227" t="s">
        <v>146</v>
      </c>
      <c r="F24" s="167">
        <v>0</v>
      </c>
      <c r="G24" s="186"/>
    </row>
    <row r="25" spans="1:7" s="219" customFormat="1" ht="105" customHeight="1" thickBot="1" x14ac:dyDescent="0.25">
      <c r="A25" s="435"/>
      <c r="B25" s="228" t="s">
        <v>148</v>
      </c>
      <c r="C25" s="229" t="s">
        <v>149</v>
      </c>
      <c r="D25" s="168">
        <v>1</v>
      </c>
      <c r="E25" s="229" t="s">
        <v>150</v>
      </c>
      <c r="F25" s="168">
        <v>2</v>
      </c>
      <c r="G25" s="187" t="s">
        <v>151</v>
      </c>
    </row>
    <row r="26" spans="1:7" s="231" customFormat="1" ht="38.25" x14ac:dyDescent="0.25">
      <c r="A26" s="431" t="s">
        <v>257</v>
      </c>
      <c r="B26" s="230" t="s">
        <v>153</v>
      </c>
      <c r="C26" s="209" t="s">
        <v>154</v>
      </c>
      <c r="D26" s="54">
        <v>2</v>
      </c>
      <c r="E26" s="209" t="s">
        <v>155</v>
      </c>
      <c r="F26" s="54">
        <v>1</v>
      </c>
      <c r="G26" s="80" t="s">
        <v>156</v>
      </c>
    </row>
    <row r="27" spans="1:7" s="231" customFormat="1" ht="26.25" thickBot="1" x14ac:dyDescent="0.3">
      <c r="A27" s="433"/>
      <c r="B27" s="232" t="s">
        <v>161</v>
      </c>
      <c r="C27" s="233" t="s">
        <v>162</v>
      </c>
      <c r="D27" s="169">
        <v>1</v>
      </c>
      <c r="E27" s="233" t="s">
        <v>163</v>
      </c>
      <c r="F27" s="169">
        <v>1</v>
      </c>
      <c r="G27" s="99" t="s">
        <v>156</v>
      </c>
    </row>
    <row r="28" spans="1:7" s="235" customFormat="1" ht="165.75" x14ac:dyDescent="0.2">
      <c r="A28" s="197" t="s">
        <v>258</v>
      </c>
      <c r="B28" s="234" t="s">
        <v>167</v>
      </c>
      <c r="C28" s="200" t="s">
        <v>168</v>
      </c>
      <c r="D28" s="170">
        <v>3</v>
      </c>
      <c r="E28" s="200" t="s">
        <v>169</v>
      </c>
      <c r="F28" s="170">
        <v>2</v>
      </c>
      <c r="G28" s="63" t="s">
        <v>170</v>
      </c>
    </row>
    <row r="29" spans="1:7" ht="102" x14ac:dyDescent="0.2">
      <c r="A29" s="434" t="s">
        <v>259</v>
      </c>
      <c r="B29" s="236" t="s">
        <v>176</v>
      </c>
      <c r="C29" s="237" t="s">
        <v>177</v>
      </c>
      <c r="D29" s="106">
        <v>2</v>
      </c>
      <c r="E29" s="149" t="s">
        <v>178</v>
      </c>
      <c r="F29" s="106">
        <v>2</v>
      </c>
      <c r="G29" s="157" t="s">
        <v>179</v>
      </c>
    </row>
    <row r="30" spans="1:7" ht="60" x14ac:dyDescent="0.2">
      <c r="A30" s="439"/>
      <c r="B30" s="148" t="s">
        <v>183</v>
      </c>
      <c r="C30" s="208" t="s">
        <v>184</v>
      </c>
      <c r="D30" s="112">
        <v>2</v>
      </c>
      <c r="E30" s="208" t="s">
        <v>287</v>
      </c>
      <c r="F30" s="112">
        <v>2</v>
      </c>
      <c r="G30" s="93" t="s">
        <v>185</v>
      </c>
    </row>
    <row r="31" spans="1:7" ht="89.25" x14ac:dyDescent="0.2">
      <c r="A31" s="439"/>
      <c r="B31" s="220" t="s">
        <v>188</v>
      </c>
      <c r="C31" s="237" t="s">
        <v>189</v>
      </c>
      <c r="D31" s="106">
        <v>3</v>
      </c>
      <c r="E31" s="149" t="s">
        <v>190</v>
      </c>
      <c r="F31" s="106">
        <v>3</v>
      </c>
      <c r="G31" s="157" t="s">
        <v>191</v>
      </c>
    </row>
    <row r="32" spans="1:7" ht="204.75" thickBot="1" x14ac:dyDescent="0.25">
      <c r="A32" s="439"/>
      <c r="B32" s="238" t="s">
        <v>195</v>
      </c>
      <c r="C32" s="150" t="s">
        <v>196</v>
      </c>
      <c r="D32" s="116">
        <v>5</v>
      </c>
      <c r="E32" s="150" t="s">
        <v>197</v>
      </c>
      <c r="F32" s="116">
        <v>3</v>
      </c>
      <c r="G32" s="161" t="s">
        <v>194</v>
      </c>
    </row>
    <row r="33" spans="1:7" s="240" customFormat="1" ht="225.75" thickBot="1" x14ac:dyDescent="0.25">
      <c r="A33" s="440" t="s">
        <v>260</v>
      </c>
      <c r="B33" s="239" t="s">
        <v>199</v>
      </c>
      <c r="C33" s="222" t="s">
        <v>200</v>
      </c>
      <c r="D33" s="180">
        <v>2</v>
      </c>
      <c r="E33" s="222" t="s">
        <v>201</v>
      </c>
      <c r="F33" s="180">
        <v>1</v>
      </c>
      <c r="G33" s="158" t="s">
        <v>198</v>
      </c>
    </row>
    <row r="34" spans="1:7" ht="64.5" thickBot="1" x14ac:dyDescent="0.25">
      <c r="A34" s="440"/>
      <c r="B34" s="241" t="s">
        <v>203</v>
      </c>
      <c r="C34" s="242" t="s">
        <v>204</v>
      </c>
      <c r="D34" s="171">
        <v>1</v>
      </c>
      <c r="E34" s="242" t="s">
        <v>205</v>
      </c>
      <c r="F34" s="171">
        <v>1</v>
      </c>
      <c r="G34" s="117" t="s">
        <v>202</v>
      </c>
    </row>
    <row r="35" spans="1:7" ht="39" thickBot="1" x14ac:dyDescent="0.25">
      <c r="A35" s="197" t="s">
        <v>207</v>
      </c>
      <c r="B35" s="151" t="s">
        <v>272</v>
      </c>
      <c r="C35" s="149" t="s">
        <v>273</v>
      </c>
      <c r="D35" s="183">
        <v>1</v>
      </c>
      <c r="E35" s="149" t="s">
        <v>274</v>
      </c>
      <c r="F35" s="183">
        <v>1</v>
      </c>
      <c r="G35" s="99" t="s">
        <v>206</v>
      </c>
    </row>
    <row r="36" spans="1:7" ht="63.75" x14ac:dyDescent="0.2">
      <c r="A36" s="429" t="s">
        <v>261</v>
      </c>
      <c r="B36" s="212" t="s">
        <v>208</v>
      </c>
      <c r="C36" s="209" t="s">
        <v>209</v>
      </c>
      <c r="D36" s="55">
        <v>2</v>
      </c>
      <c r="E36" s="217" t="s">
        <v>210</v>
      </c>
      <c r="F36" s="55">
        <v>2</v>
      </c>
      <c r="G36" s="157" t="s">
        <v>275</v>
      </c>
    </row>
    <row r="37" spans="1:7" s="231" customFormat="1" ht="63.75" customHeight="1" thickBot="1" x14ac:dyDescent="0.3">
      <c r="A37" s="430"/>
      <c r="B37" s="243" t="s">
        <v>213</v>
      </c>
      <c r="C37" s="233" t="s">
        <v>214</v>
      </c>
      <c r="D37" s="169">
        <v>1</v>
      </c>
      <c r="E37" s="244" t="s">
        <v>215</v>
      </c>
      <c r="F37" s="169">
        <v>1</v>
      </c>
      <c r="G37" s="79" t="s">
        <v>211</v>
      </c>
    </row>
    <row r="38" spans="1:7" ht="243" thickBot="1" x14ac:dyDescent="0.25">
      <c r="A38" s="197" t="s">
        <v>262</v>
      </c>
      <c r="B38" s="245" t="s">
        <v>220</v>
      </c>
      <c r="C38" s="208" t="s">
        <v>222</v>
      </c>
      <c r="D38" s="112">
        <v>3</v>
      </c>
      <c r="E38" s="222" t="s">
        <v>223</v>
      </c>
      <c r="F38" s="112">
        <v>2</v>
      </c>
      <c r="G38" s="75" t="s">
        <v>216</v>
      </c>
    </row>
    <row r="39" spans="1:7" ht="375" x14ac:dyDescent="0.2">
      <c r="A39" s="197" t="s">
        <v>276</v>
      </c>
      <c r="B39" s="246" t="s">
        <v>226</v>
      </c>
      <c r="C39" s="247" t="s">
        <v>227</v>
      </c>
      <c r="D39" s="178">
        <v>5</v>
      </c>
      <c r="E39" s="247" t="s">
        <v>228</v>
      </c>
      <c r="F39" s="178">
        <v>2</v>
      </c>
      <c r="G39" s="117" t="s">
        <v>224</v>
      </c>
    </row>
    <row r="40" spans="1:7" s="251" customFormat="1" ht="127.5" x14ac:dyDescent="0.2">
      <c r="A40" s="431" t="s">
        <v>263</v>
      </c>
      <c r="B40" s="248" t="s">
        <v>234</v>
      </c>
      <c r="C40" s="249" t="s">
        <v>279</v>
      </c>
      <c r="D40" s="173">
        <v>4</v>
      </c>
      <c r="E40" s="250" t="s">
        <v>235</v>
      </c>
      <c r="F40" s="173">
        <v>2</v>
      </c>
      <c r="G40" s="78" t="s">
        <v>229</v>
      </c>
    </row>
    <row r="41" spans="1:7" s="251" customFormat="1" ht="140.25" x14ac:dyDescent="0.2">
      <c r="A41" s="432"/>
      <c r="B41" s="252" t="s">
        <v>240</v>
      </c>
      <c r="C41" s="249" t="s">
        <v>288</v>
      </c>
      <c r="D41" s="173">
        <v>5</v>
      </c>
      <c r="E41" s="250" t="s">
        <v>289</v>
      </c>
      <c r="F41" s="173">
        <v>2</v>
      </c>
      <c r="G41" s="133" t="s">
        <v>236</v>
      </c>
    </row>
    <row r="42" spans="1:7" s="251" customFormat="1" ht="166.5" thickBot="1" x14ac:dyDescent="0.25">
      <c r="A42" s="433"/>
      <c r="B42" s="253" t="s">
        <v>244</v>
      </c>
      <c r="C42" s="254" t="s">
        <v>290</v>
      </c>
      <c r="D42" s="181">
        <v>7</v>
      </c>
      <c r="E42" s="255" t="s">
        <v>291</v>
      </c>
      <c r="F42" s="181">
        <v>2</v>
      </c>
      <c r="G42" s="133" t="s">
        <v>241</v>
      </c>
    </row>
    <row r="43" spans="1:7" ht="60.75" thickBot="1" x14ac:dyDescent="0.25">
      <c r="A43" s="262">
        <v>18</v>
      </c>
      <c r="B43" s="262">
        <v>41</v>
      </c>
      <c r="C43" s="193"/>
      <c r="D43" s="262">
        <f>SUM(D2:D42)</f>
        <v>104</v>
      </c>
      <c r="E43" s="193"/>
      <c r="F43" s="262">
        <f>SUM(F2:F42)</f>
        <v>75</v>
      </c>
      <c r="G43" s="141" t="s">
        <v>245</v>
      </c>
    </row>
  </sheetData>
  <mergeCells count="12">
    <mergeCell ref="A2:A3"/>
    <mergeCell ref="A6:A9"/>
    <mergeCell ref="A10:A11"/>
    <mergeCell ref="A12:A14"/>
    <mergeCell ref="A36:A37"/>
    <mergeCell ref="A40:A42"/>
    <mergeCell ref="A15:A16"/>
    <mergeCell ref="A17:A19"/>
    <mergeCell ref="A20:A25"/>
    <mergeCell ref="A26:A27"/>
    <mergeCell ref="A29:A32"/>
    <mergeCell ref="A33:A34"/>
  </mergeCells>
  <conditionalFormatting sqref="B26">
    <cfRule type="expression" dxfId="1" priority="137">
      <formula>#REF!="*"</formula>
    </cfRule>
  </conditionalFormatting>
  <conditionalFormatting sqref="B26">
    <cfRule type="expression" dxfId="0" priority="138">
      <formula>#REF!="*"</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12"/>
  <sheetViews>
    <sheetView workbookViewId="0">
      <selection activeCell="B2" sqref="B2:H2"/>
    </sheetView>
  </sheetViews>
  <sheetFormatPr baseColWidth="10"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461" t="s">
        <v>9</v>
      </c>
      <c r="B1" s="461"/>
      <c r="C1" s="461"/>
      <c r="D1" s="461"/>
      <c r="E1" s="461"/>
      <c r="F1" s="461"/>
      <c r="G1" s="461"/>
      <c r="H1" s="461"/>
    </row>
    <row r="2" spans="1:8" ht="32.25" customHeight="1" x14ac:dyDescent="0.25">
      <c r="A2" s="2" t="s">
        <v>2</v>
      </c>
      <c r="B2" s="360" t="s">
        <v>26</v>
      </c>
      <c r="C2" s="361"/>
      <c r="D2" s="361"/>
      <c r="E2" s="361"/>
      <c r="F2" s="361"/>
      <c r="G2" s="361"/>
      <c r="H2" s="460"/>
    </row>
    <row r="3" spans="1:8" ht="47.25" customHeight="1" x14ac:dyDescent="0.25">
      <c r="A3" s="26" t="s">
        <v>3</v>
      </c>
      <c r="B3" s="457" t="s">
        <v>25</v>
      </c>
      <c r="C3" s="458"/>
      <c r="D3" s="458"/>
      <c r="E3" s="458"/>
      <c r="F3" s="458"/>
      <c r="G3" s="458"/>
      <c r="H3" s="459"/>
    </row>
    <row r="4" spans="1:8" ht="45" customHeight="1" x14ac:dyDescent="0.25">
      <c r="A4" s="359" t="s">
        <v>4</v>
      </c>
      <c r="B4" s="455" t="s">
        <v>0</v>
      </c>
      <c r="C4" s="359" t="s">
        <v>10</v>
      </c>
      <c r="D4" s="359"/>
      <c r="E4" s="455" t="s">
        <v>11</v>
      </c>
      <c r="F4" s="462" t="s">
        <v>17</v>
      </c>
      <c r="G4" s="464" t="s">
        <v>23</v>
      </c>
      <c r="H4" s="464"/>
    </row>
    <row r="5" spans="1:8" ht="26.25" customHeight="1" x14ac:dyDescent="0.25">
      <c r="A5" s="359"/>
      <c r="B5" s="456"/>
      <c r="C5" s="33" t="s">
        <v>7</v>
      </c>
      <c r="D5" s="32" t="s">
        <v>8</v>
      </c>
      <c r="E5" s="456"/>
      <c r="F5" s="463"/>
      <c r="G5" s="35" t="s">
        <v>14</v>
      </c>
      <c r="H5" s="35" t="s">
        <v>15</v>
      </c>
    </row>
    <row r="6" spans="1:8" ht="39.950000000000003" customHeight="1" x14ac:dyDescent="0.25">
      <c r="A6" s="28"/>
      <c r="B6" s="7"/>
      <c r="C6" s="19"/>
      <c r="D6" s="19"/>
      <c r="E6" s="30"/>
      <c r="F6" s="3"/>
      <c r="G6" s="6"/>
      <c r="H6" s="3"/>
    </row>
    <row r="7" spans="1:8" ht="39.950000000000003" customHeight="1" x14ac:dyDescent="0.25">
      <c r="A7" s="445"/>
      <c r="B7" s="451"/>
      <c r="C7" s="453"/>
      <c r="D7" s="453"/>
      <c r="E7" s="443"/>
      <c r="F7" s="441"/>
      <c r="G7" s="441"/>
      <c r="H7" s="441"/>
    </row>
    <row r="8" spans="1:8" ht="39.950000000000003" customHeight="1" x14ac:dyDescent="0.25">
      <c r="A8" s="446"/>
      <c r="B8" s="452"/>
      <c r="C8" s="454"/>
      <c r="D8" s="454"/>
      <c r="E8" s="444"/>
      <c r="F8" s="442"/>
      <c r="G8" s="442"/>
      <c r="H8" s="442"/>
    </row>
    <row r="9" spans="1:8" ht="39.950000000000003" customHeight="1" x14ac:dyDescent="0.25">
      <c r="A9" s="29"/>
      <c r="B9" s="8"/>
      <c r="C9" s="21"/>
      <c r="D9" s="21"/>
      <c r="E9" s="31"/>
      <c r="F9" s="3"/>
      <c r="G9" s="6"/>
      <c r="H9" s="3"/>
    </row>
    <row r="10" spans="1:8" ht="39.950000000000003" customHeight="1" x14ac:dyDescent="0.25">
      <c r="A10" s="445"/>
      <c r="B10" s="447"/>
      <c r="C10" s="441"/>
      <c r="D10" s="441"/>
      <c r="E10" s="443"/>
      <c r="F10" s="441"/>
      <c r="G10" s="449"/>
      <c r="H10" s="441"/>
    </row>
    <row r="11" spans="1:8" ht="39.950000000000003" customHeight="1" x14ac:dyDescent="0.25">
      <c r="A11" s="446"/>
      <c r="B11" s="448"/>
      <c r="C11" s="442"/>
      <c r="D11" s="442"/>
      <c r="E11" s="444"/>
      <c r="F11" s="442"/>
      <c r="G11" s="450"/>
      <c r="H11" s="442"/>
    </row>
    <row r="12" spans="1:8" ht="39.950000000000003" customHeight="1" x14ac:dyDescent="0.25">
      <c r="A12" s="28"/>
      <c r="B12" s="17"/>
      <c r="C12" s="24"/>
      <c r="D12" s="24"/>
      <c r="E12" s="30"/>
      <c r="F12" s="6"/>
      <c r="G12" s="6"/>
      <c r="H12" s="6"/>
    </row>
  </sheetData>
  <mergeCells count="25">
    <mergeCell ref="B4:B5"/>
    <mergeCell ref="B3:H3"/>
    <mergeCell ref="B2:H2"/>
    <mergeCell ref="A1:H1"/>
    <mergeCell ref="A4:A5"/>
    <mergeCell ref="C4:D4"/>
    <mergeCell ref="E4:E5"/>
    <mergeCell ref="F4:F5"/>
    <mergeCell ref="G4:H4"/>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IDENTIFICACIÓN DEL RIESGO</vt:lpstr>
      <vt:lpstr>MAPA DE RIESGOS INSTITUCIONAL</vt:lpstr>
      <vt:lpstr>TOTAL CONT Y ACC.</vt:lpstr>
      <vt:lpstr>VALORACIÓN DEL RIESGO</vt:lpstr>
      <vt:lpstr>'IDENTIFICACIÓN DEL RIESGO'!Títulos_a_imprimir</vt:lpstr>
      <vt:lpstr>'MAPA DE RIESGOS INSTITUCIONAL'!Títulos_a_imprimir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Stella Parrado Turriago</dc:creator>
  <cp:lastModifiedBy>Alba Stella Parrado Turriago</cp:lastModifiedBy>
  <cp:lastPrinted>2015-08-10T15:18:18Z</cp:lastPrinted>
  <dcterms:created xsi:type="dcterms:W3CDTF">2014-11-18T20:23:52Z</dcterms:created>
  <dcterms:modified xsi:type="dcterms:W3CDTF">2019-11-01T13:27:33Z</dcterms:modified>
</cp:coreProperties>
</file>