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VIGENCIA -  2025\PUBLICACIONES\Ejecucion Ptal mensual 2025\"/>
    </mc:Choice>
  </mc:AlternateContent>
  <bookViews>
    <workbookView xWindow="0" yWindow="0" windowWidth="28800" windowHeight="10710" tabRatio="740"/>
  </bookViews>
  <sheets>
    <sheet name="DECT LIQUIDACION ENER 2025" sheetId="1" r:id="rId1"/>
    <sheet name="DESAGREGADO ENR 2025" sheetId="5" r:id="rId2"/>
    <sheet name="GAST.PERS. PREVIODGPPN ENR 2025" sheetId="4" r:id="rId3"/>
    <sheet name="TRANSFEREN NO DESAGR.ENR 2025" sheetId="3" r:id="rId4"/>
    <sheet name="GASTOSxTRIBT NO DESG ENR. 2025" sheetId="2" r:id="rId5"/>
  </sheets>
  <definedNames>
    <definedName name="_xlnm.Print_Titles" localSheetId="0">'DECT LIQUIDACION ENER 2025'!$1:$4</definedName>
    <definedName name="_xlnm.Print_Titles" localSheetId="1">'DESAGREGADO ENR 2025'!$1:$4</definedName>
    <definedName name="_xlnm.Print_Titles" localSheetId="2">'GAST.PERS. PREVIODGPPN ENR 2025'!$1:$4</definedName>
    <definedName name="_xlnm.Print_Titles" localSheetId="4">'GASTOSxTRIBT NO DESG ENR. 2025'!$1:$4</definedName>
    <definedName name="_xlnm.Print_Titles" localSheetId="3">'TRANSFEREN NO DESAGR.ENR 2025'!$1:$4</definedName>
  </definedNames>
  <calcPr calcId="162913"/>
</workbook>
</file>

<file path=xl/calcChain.xml><?xml version="1.0" encoding="utf-8"?>
<calcChain xmlns="http://schemas.openxmlformats.org/spreadsheetml/2006/main">
  <c r="AA7" i="2" l="1"/>
  <c r="Z7" i="2"/>
  <c r="Y7" i="2"/>
  <c r="X7" i="2"/>
  <c r="W7" i="2"/>
  <c r="V7" i="2"/>
  <c r="U7" i="2"/>
  <c r="T7" i="2"/>
  <c r="S7" i="2"/>
  <c r="R7" i="2"/>
  <c r="Q7" i="2"/>
  <c r="AA7" i="3"/>
  <c r="Z7" i="3"/>
  <c r="Y7" i="3"/>
  <c r="X7" i="3"/>
  <c r="W7" i="3"/>
  <c r="V7" i="3"/>
  <c r="U7" i="3"/>
  <c r="T7" i="3"/>
  <c r="S7" i="3"/>
  <c r="R7" i="3"/>
  <c r="Q7" i="3"/>
  <c r="AA6" i="4"/>
  <c r="Z6" i="4"/>
  <c r="Y6" i="4"/>
  <c r="X6" i="4"/>
  <c r="W6" i="4"/>
  <c r="V6" i="4"/>
  <c r="U6" i="4"/>
  <c r="T6" i="4"/>
  <c r="S6" i="4"/>
  <c r="R6" i="4"/>
  <c r="Q6" i="4"/>
</calcChain>
</file>

<file path=xl/sharedStrings.xml><?xml version="1.0" encoding="utf-8"?>
<sst xmlns="http://schemas.openxmlformats.org/spreadsheetml/2006/main" count="2421" uniqueCount="334">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</sst>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tabSelected="1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2167654500000</v>
      </c>
      <c r="R5" s="7">
        <v>0</v>
      </c>
      <c r="S5" s="7">
        <v>0</v>
      </c>
      <c r="T5" s="7">
        <v>2167654500000</v>
      </c>
      <c r="U5" s="7">
        <v>0</v>
      </c>
      <c r="V5" s="7">
        <v>2167654500000</v>
      </c>
      <c r="W5" s="7">
        <v>0</v>
      </c>
      <c r="X5" s="7">
        <v>124878571650</v>
      </c>
      <c r="Y5" s="7">
        <v>124878571650</v>
      </c>
      <c r="Z5" s="7">
        <v>124878571650</v>
      </c>
      <c r="AA5" s="7">
        <v>124878571650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1443428000000</v>
      </c>
      <c r="R6" s="7">
        <v>0</v>
      </c>
      <c r="S6" s="7">
        <v>0</v>
      </c>
      <c r="T6" s="7">
        <v>1443428000000</v>
      </c>
      <c r="U6" s="7">
        <v>0</v>
      </c>
      <c r="V6" s="7">
        <v>1386365699581</v>
      </c>
      <c r="W6" s="7">
        <v>57062300419</v>
      </c>
      <c r="X6" s="7">
        <v>17468625779</v>
      </c>
      <c r="Y6" s="7">
        <v>11839541851</v>
      </c>
      <c r="Z6" s="7">
        <v>7933836718</v>
      </c>
      <c r="AA6" s="7">
        <v>6072599368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1344121200000</v>
      </c>
      <c r="R7" s="7">
        <v>0</v>
      </c>
      <c r="S7" s="7">
        <v>0</v>
      </c>
      <c r="T7" s="7">
        <v>1344121200000</v>
      </c>
      <c r="U7" s="7">
        <v>0</v>
      </c>
      <c r="V7" s="7">
        <v>1344121200000</v>
      </c>
      <c r="W7" s="7">
        <v>0</v>
      </c>
      <c r="X7" s="7">
        <v>86620317124</v>
      </c>
      <c r="Y7" s="7">
        <v>86620317124</v>
      </c>
      <c r="Z7" s="7">
        <v>86620317124</v>
      </c>
      <c r="AA7" s="7">
        <v>86620317124</v>
      </c>
    </row>
    <row r="8" spans="1:27" ht="33.7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46625100000</v>
      </c>
      <c r="R8" s="7">
        <v>0</v>
      </c>
      <c r="S8" s="7">
        <v>0</v>
      </c>
      <c r="T8" s="7">
        <v>46625100000</v>
      </c>
      <c r="U8" s="7">
        <v>46625100000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 x14ac:dyDescent="0.2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705546300000</v>
      </c>
      <c r="R9" s="7">
        <v>0</v>
      </c>
      <c r="S9" s="7">
        <v>0</v>
      </c>
      <c r="T9" s="7">
        <v>705546300000</v>
      </c>
      <c r="U9" s="7">
        <v>0</v>
      </c>
      <c r="V9" s="7">
        <v>517379353929.90997</v>
      </c>
      <c r="W9" s="7">
        <v>188166946070.09</v>
      </c>
      <c r="X9" s="7">
        <v>458844467334.26001</v>
      </c>
      <c r="Y9" s="7">
        <v>19200375964.529999</v>
      </c>
      <c r="Z9" s="7">
        <v>19199773872.529999</v>
      </c>
      <c r="AA9" s="7">
        <v>18758507049.529999</v>
      </c>
    </row>
    <row r="10" spans="1:27" ht="78.75" x14ac:dyDescent="0.2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4102400000</v>
      </c>
      <c r="R10" s="7">
        <v>0</v>
      </c>
      <c r="S10" s="7">
        <v>0</v>
      </c>
      <c r="T10" s="7">
        <v>4102400000</v>
      </c>
      <c r="U10" s="7">
        <v>0</v>
      </c>
      <c r="V10" s="7">
        <v>364000000</v>
      </c>
      <c r="W10" s="7">
        <v>3738400000</v>
      </c>
      <c r="X10" s="7">
        <v>14000000</v>
      </c>
      <c r="Y10" s="7">
        <v>14000000</v>
      </c>
      <c r="Z10" s="7">
        <v>14000000</v>
      </c>
      <c r="AA10" s="7">
        <v>14000000</v>
      </c>
    </row>
    <row r="11" spans="1:27" ht="33.75" x14ac:dyDescent="0.2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518600000</v>
      </c>
      <c r="R11" s="7">
        <v>0</v>
      </c>
      <c r="S11" s="7">
        <v>0</v>
      </c>
      <c r="T11" s="7">
        <v>518600000</v>
      </c>
      <c r="U11" s="7">
        <v>0</v>
      </c>
      <c r="V11" s="7">
        <v>44589300</v>
      </c>
      <c r="W11" s="7">
        <v>474010700</v>
      </c>
      <c r="X11" s="7">
        <v>0</v>
      </c>
      <c r="Y11" s="7">
        <v>0</v>
      </c>
      <c r="Z11" s="7">
        <v>0</v>
      </c>
      <c r="AA11" s="7">
        <v>0</v>
      </c>
    </row>
    <row r="12" spans="1:27" ht="22.5" x14ac:dyDescent="0.2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49</v>
      </c>
      <c r="G12" s="4" t="s">
        <v>43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182700000</v>
      </c>
      <c r="R12" s="7">
        <v>0</v>
      </c>
      <c r="S12" s="7">
        <v>0</v>
      </c>
      <c r="T12" s="7">
        <v>182700000</v>
      </c>
      <c r="U12" s="7">
        <v>0</v>
      </c>
      <c r="V12" s="7">
        <v>179959200</v>
      </c>
      <c r="W12" s="7">
        <v>2740800</v>
      </c>
      <c r="X12" s="7">
        <v>12274998</v>
      </c>
      <c r="Y12" s="7">
        <v>12274998</v>
      </c>
      <c r="Z12" s="7">
        <v>12274998</v>
      </c>
      <c r="AA12" s="7">
        <v>12274998</v>
      </c>
    </row>
    <row r="13" spans="1:27" ht="33.75" x14ac:dyDescent="0.2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14707400000</v>
      </c>
      <c r="R13" s="7">
        <v>0</v>
      </c>
      <c r="S13" s="7">
        <v>0</v>
      </c>
      <c r="T13" s="7">
        <v>14707400000</v>
      </c>
      <c r="U13" s="7">
        <v>0</v>
      </c>
      <c r="V13" s="7">
        <v>14707400000</v>
      </c>
      <c r="W13" s="7">
        <v>0</v>
      </c>
      <c r="X13" s="7">
        <v>1842029810</v>
      </c>
      <c r="Y13" s="7">
        <v>1842029810</v>
      </c>
      <c r="Z13" s="7">
        <v>1842029810</v>
      </c>
      <c r="AA13" s="7">
        <v>1842029810</v>
      </c>
    </row>
    <row r="14" spans="1:27" ht="22.5" x14ac:dyDescent="0.2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39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468191000000</v>
      </c>
      <c r="R14" s="7">
        <v>0</v>
      </c>
      <c r="S14" s="7">
        <v>0</v>
      </c>
      <c r="T14" s="7">
        <v>468191000000</v>
      </c>
      <c r="U14" s="7">
        <v>0</v>
      </c>
      <c r="V14" s="7">
        <v>468191000000</v>
      </c>
      <c r="W14" s="7">
        <v>0</v>
      </c>
      <c r="X14" s="7">
        <v>1120910296</v>
      </c>
      <c r="Y14" s="7">
        <v>1120910296</v>
      </c>
      <c r="Z14" s="7">
        <v>1120910296</v>
      </c>
      <c r="AA14" s="7">
        <v>1120910296</v>
      </c>
    </row>
    <row r="15" spans="1:27" ht="22.5" x14ac:dyDescent="0.2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68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3077000000</v>
      </c>
      <c r="R15" s="7">
        <v>0</v>
      </c>
      <c r="S15" s="7">
        <v>0</v>
      </c>
      <c r="T15" s="7">
        <v>3077000000</v>
      </c>
      <c r="U15" s="7">
        <v>0</v>
      </c>
      <c r="V15" s="7">
        <v>493351641</v>
      </c>
      <c r="W15" s="7">
        <v>2583648359</v>
      </c>
      <c r="X15" s="7">
        <v>13351641</v>
      </c>
      <c r="Y15" s="7">
        <v>13351641</v>
      </c>
      <c r="Z15" s="7">
        <v>13351641</v>
      </c>
      <c r="AA15" s="7">
        <v>13351641</v>
      </c>
    </row>
    <row r="16" spans="1:27" ht="22.5" x14ac:dyDescent="0.2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3733800000</v>
      </c>
      <c r="R16" s="7">
        <v>0</v>
      </c>
      <c r="S16" s="7">
        <v>0</v>
      </c>
      <c r="T16" s="7">
        <v>3733800000</v>
      </c>
      <c r="U16" s="7">
        <v>0</v>
      </c>
      <c r="V16" s="7">
        <v>1896722411</v>
      </c>
      <c r="W16" s="7">
        <v>1837077589</v>
      </c>
      <c r="X16" s="7">
        <v>455161203</v>
      </c>
      <c r="Y16" s="7">
        <v>397244433</v>
      </c>
      <c r="Z16" s="7">
        <v>390033433</v>
      </c>
      <c r="AA16" s="7">
        <v>390033433</v>
      </c>
    </row>
    <row r="17" spans="1:27" ht="22.5" x14ac:dyDescent="0.2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71</v>
      </c>
      <c r="F17" s="4" t="s">
        <v>46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188200000</v>
      </c>
      <c r="R17" s="7">
        <v>0</v>
      </c>
      <c r="S17" s="7">
        <v>0</v>
      </c>
      <c r="T17" s="7">
        <v>188200000</v>
      </c>
      <c r="U17" s="7">
        <v>0</v>
      </c>
      <c r="V17" s="7">
        <v>87300423</v>
      </c>
      <c r="W17" s="7">
        <v>100899577</v>
      </c>
      <c r="X17" s="7">
        <v>0</v>
      </c>
      <c r="Y17" s="7">
        <v>0</v>
      </c>
      <c r="Z17" s="7">
        <v>0</v>
      </c>
      <c r="AA17" s="7">
        <v>0</v>
      </c>
    </row>
    <row r="18" spans="1:27" ht="22.5" x14ac:dyDescent="0.2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71</v>
      </c>
      <c r="F18" s="4" t="s">
        <v>49</v>
      </c>
      <c r="G18" s="4" t="s">
        <v>37</v>
      </c>
      <c r="H18" s="4"/>
      <c r="I18" s="4"/>
      <c r="J18" s="4"/>
      <c r="K18" s="4"/>
      <c r="L18" s="4"/>
      <c r="M18" s="4" t="s">
        <v>38</v>
      </c>
      <c r="N18" s="4" t="s">
        <v>76</v>
      </c>
      <c r="O18" s="4" t="s">
        <v>77</v>
      </c>
      <c r="P18" s="5" t="s">
        <v>78</v>
      </c>
      <c r="Q18" s="7">
        <v>12277800000</v>
      </c>
      <c r="R18" s="7">
        <v>0</v>
      </c>
      <c r="S18" s="7">
        <v>0</v>
      </c>
      <c r="T18" s="7">
        <v>12277800000</v>
      </c>
      <c r="U18" s="7">
        <v>0</v>
      </c>
      <c r="V18" s="7">
        <v>0</v>
      </c>
      <c r="W18" s="7">
        <v>12277800000</v>
      </c>
      <c r="X18" s="7">
        <v>0</v>
      </c>
      <c r="Y18" s="7">
        <v>0</v>
      </c>
      <c r="Z18" s="7">
        <v>0</v>
      </c>
      <c r="AA18" s="7">
        <v>0</v>
      </c>
    </row>
    <row r="19" spans="1:27" ht="22.5" x14ac:dyDescent="0.25">
      <c r="A19" s="4" t="s">
        <v>33</v>
      </c>
      <c r="B19" s="5" t="s">
        <v>34</v>
      </c>
      <c r="C19" s="6" t="s">
        <v>79</v>
      </c>
      <c r="D19" s="4" t="s">
        <v>36</v>
      </c>
      <c r="E19" s="4" t="s">
        <v>71</v>
      </c>
      <c r="F19" s="4" t="s">
        <v>80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81</v>
      </c>
      <c r="Q19" s="7">
        <v>61600000</v>
      </c>
      <c r="R19" s="7">
        <v>0</v>
      </c>
      <c r="S19" s="7">
        <v>0</v>
      </c>
      <c r="T19" s="7">
        <v>61600000</v>
      </c>
      <c r="U19" s="7">
        <v>0</v>
      </c>
      <c r="V19" s="7">
        <v>0</v>
      </c>
      <c r="W19" s="7">
        <v>61600000</v>
      </c>
      <c r="X19" s="7">
        <v>0</v>
      </c>
      <c r="Y19" s="7">
        <v>0</v>
      </c>
      <c r="Z19" s="7">
        <v>0</v>
      </c>
      <c r="AA19" s="7">
        <v>0</v>
      </c>
    </row>
    <row r="20" spans="1:27" ht="22.5" x14ac:dyDescent="0.25">
      <c r="A20" s="4" t="s">
        <v>33</v>
      </c>
      <c r="B20" s="5" t="s">
        <v>34</v>
      </c>
      <c r="C20" s="6" t="s">
        <v>82</v>
      </c>
      <c r="D20" s="4" t="s">
        <v>83</v>
      </c>
      <c r="E20" s="4" t="s">
        <v>39</v>
      </c>
      <c r="F20" s="4" t="s">
        <v>37</v>
      </c>
      <c r="G20" s="4" t="s">
        <v>46</v>
      </c>
      <c r="H20" s="4"/>
      <c r="I20" s="4"/>
      <c r="J20" s="4"/>
      <c r="K20" s="4"/>
      <c r="L20" s="4"/>
      <c r="M20" s="4" t="s">
        <v>38</v>
      </c>
      <c r="N20" s="4" t="s">
        <v>76</v>
      </c>
      <c r="O20" s="4" t="s">
        <v>77</v>
      </c>
      <c r="P20" s="5" t="s">
        <v>84</v>
      </c>
      <c r="Q20" s="7">
        <v>173977914661</v>
      </c>
      <c r="R20" s="7">
        <v>0</v>
      </c>
      <c r="S20" s="7">
        <v>0</v>
      </c>
      <c r="T20" s="7">
        <v>173977914661</v>
      </c>
      <c r="U20" s="7">
        <v>0</v>
      </c>
      <c r="V20" s="7">
        <v>0</v>
      </c>
      <c r="W20" s="7">
        <v>173977914661</v>
      </c>
      <c r="X20" s="7">
        <v>0</v>
      </c>
      <c r="Y20" s="7">
        <v>0</v>
      </c>
      <c r="Z20" s="7">
        <v>0</v>
      </c>
      <c r="AA20" s="7">
        <v>0</v>
      </c>
    </row>
    <row r="21" spans="1:27" ht="45" x14ac:dyDescent="0.2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76</v>
      </c>
      <c r="H21" s="4" t="s">
        <v>89</v>
      </c>
      <c r="I21" s="4"/>
      <c r="J21" s="4"/>
      <c r="K21" s="4"/>
      <c r="L21" s="4"/>
      <c r="M21" s="4" t="s">
        <v>38</v>
      </c>
      <c r="N21" s="4" t="s">
        <v>90</v>
      </c>
      <c r="O21" s="4" t="s">
        <v>40</v>
      </c>
      <c r="P21" s="5" t="s">
        <v>91</v>
      </c>
      <c r="Q21" s="7">
        <v>16000000000</v>
      </c>
      <c r="R21" s="7">
        <v>0</v>
      </c>
      <c r="S21" s="7">
        <v>0</v>
      </c>
      <c r="T21" s="7">
        <v>16000000000</v>
      </c>
      <c r="U21" s="7">
        <v>0</v>
      </c>
      <c r="V21" s="7">
        <v>16000000000</v>
      </c>
      <c r="W21" s="7">
        <v>0</v>
      </c>
      <c r="X21" s="7">
        <v>16000000000</v>
      </c>
      <c r="Y21" s="7">
        <v>0</v>
      </c>
      <c r="Z21" s="7">
        <v>0</v>
      </c>
      <c r="AA21" s="7">
        <v>0</v>
      </c>
    </row>
    <row r="22" spans="1:27" ht="45" x14ac:dyDescent="0.25">
      <c r="A22" s="4" t="s">
        <v>33</v>
      </c>
      <c r="B22" s="5" t="s">
        <v>34</v>
      </c>
      <c r="C22" s="6" t="s">
        <v>92</v>
      </c>
      <c r="D22" s="4" t="s">
        <v>86</v>
      </c>
      <c r="E22" s="4" t="s">
        <v>87</v>
      </c>
      <c r="F22" s="4" t="s">
        <v>88</v>
      </c>
      <c r="G22" s="4" t="s">
        <v>93</v>
      </c>
      <c r="H22" s="4" t="s">
        <v>89</v>
      </c>
      <c r="I22" s="4"/>
      <c r="J22" s="4"/>
      <c r="K22" s="4"/>
      <c r="L22" s="4"/>
      <c r="M22" s="4" t="s">
        <v>38</v>
      </c>
      <c r="N22" s="4" t="s">
        <v>90</v>
      </c>
      <c r="O22" s="4" t="s">
        <v>40</v>
      </c>
      <c r="P22" s="5" t="s">
        <v>91</v>
      </c>
      <c r="Q22" s="7">
        <v>25778035826</v>
      </c>
      <c r="R22" s="7">
        <v>0</v>
      </c>
      <c r="S22" s="7">
        <v>0</v>
      </c>
      <c r="T22" s="7">
        <v>25778035826</v>
      </c>
      <c r="U22" s="7">
        <v>0</v>
      </c>
      <c r="V22" s="7">
        <v>24413835826</v>
      </c>
      <c r="W22" s="7">
        <v>1364200000</v>
      </c>
      <c r="X22" s="7">
        <v>0</v>
      </c>
      <c r="Y22" s="7">
        <v>0</v>
      </c>
      <c r="Z22" s="7">
        <v>0</v>
      </c>
      <c r="AA22" s="7">
        <v>0</v>
      </c>
    </row>
    <row r="23" spans="1:27" ht="45" x14ac:dyDescent="0.25">
      <c r="A23" s="4" t="s">
        <v>33</v>
      </c>
      <c r="B23" s="5" t="s">
        <v>34</v>
      </c>
      <c r="C23" s="6" t="s">
        <v>94</v>
      </c>
      <c r="D23" s="4" t="s">
        <v>86</v>
      </c>
      <c r="E23" s="4" t="s">
        <v>87</v>
      </c>
      <c r="F23" s="4" t="s">
        <v>88</v>
      </c>
      <c r="G23" s="4" t="s">
        <v>95</v>
      </c>
      <c r="H23" s="4" t="s">
        <v>89</v>
      </c>
      <c r="I23" s="4"/>
      <c r="J23" s="4"/>
      <c r="K23" s="4"/>
      <c r="L23" s="4"/>
      <c r="M23" s="4" t="s">
        <v>38</v>
      </c>
      <c r="N23" s="4" t="s">
        <v>90</v>
      </c>
      <c r="O23" s="4" t="s">
        <v>40</v>
      </c>
      <c r="P23" s="5" t="s">
        <v>91</v>
      </c>
      <c r="Q23" s="7">
        <v>1850000000</v>
      </c>
      <c r="R23" s="7">
        <v>0</v>
      </c>
      <c r="S23" s="7">
        <v>0</v>
      </c>
      <c r="T23" s="7">
        <v>1850000000</v>
      </c>
      <c r="U23" s="7">
        <v>0</v>
      </c>
      <c r="V23" s="7">
        <v>1850000000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 ht="45" x14ac:dyDescent="0.25">
      <c r="A24" s="4" t="s">
        <v>33</v>
      </c>
      <c r="B24" s="5" t="s">
        <v>34</v>
      </c>
      <c r="C24" s="6" t="s">
        <v>96</v>
      </c>
      <c r="D24" s="4" t="s">
        <v>86</v>
      </c>
      <c r="E24" s="4" t="s">
        <v>97</v>
      </c>
      <c r="F24" s="4" t="s">
        <v>88</v>
      </c>
      <c r="G24" s="4" t="s">
        <v>98</v>
      </c>
      <c r="H24" s="4" t="s">
        <v>89</v>
      </c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91</v>
      </c>
      <c r="Q24" s="7">
        <v>59847348983</v>
      </c>
      <c r="R24" s="7">
        <v>0</v>
      </c>
      <c r="S24" s="7">
        <v>0</v>
      </c>
      <c r="T24" s="7">
        <v>59847348983</v>
      </c>
      <c r="U24" s="7">
        <v>0</v>
      </c>
      <c r="V24" s="7">
        <v>59847348983</v>
      </c>
      <c r="W24" s="7">
        <v>0</v>
      </c>
      <c r="X24" s="7">
        <v>54702530716</v>
      </c>
      <c r="Y24" s="7">
        <v>0</v>
      </c>
      <c r="Z24" s="7">
        <v>0</v>
      </c>
      <c r="AA24" s="7">
        <v>0</v>
      </c>
    </row>
    <row r="25" spans="1:27" ht="45" x14ac:dyDescent="0.25">
      <c r="A25" s="4" t="s">
        <v>33</v>
      </c>
      <c r="B25" s="5" t="s">
        <v>34</v>
      </c>
      <c r="C25" s="6" t="s">
        <v>99</v>
      </c>
      <c r="D25" s="4" t="s">
        <v>86</v>
      </c>
      <c r="E25" s="4" t="s">
        <v>97</v>
      </c>
      <c r="F25" s="4" t="s">
        <v>88</v>
      </c>
      <c r="G25" s="4" t="s">
        <v>100</v>
      </c>
      <c r="H25" s="4" t="s">
        <v>89</v>
      </c>
      <c r="I25" s="4"/>
      <c r="J25" s="4"/>
      <c r="K25" s="4"/>
      <c r="L25" s="4"/>
      <c r="M25" s="4" t="s">
        <v>38</v>
      </c>
      <c r="N25" s="4" t="s">
        <v>76</v>
      </c>
      <c r="O25" s="4" t="s">
        <v>40</v>
      </c>
      <c r="P25" s="5" t="s">
        <v>91</v>
      </c>
      <c r="Q25" s="7">
        <v>58663550000</v>
      </c>
      <c r="R25" s="7">
        <v>0</v>
      </c>
      <c r="S25" s="7">
        <v>0</v>
      </c>
      <c r="T25" s="7">
        <v>58663550000</v>
      </c>
      <c r="U25" s="7">
        <v>0</v>
      </c>
      <c r="V25" s="7">
        <v>51947082862</v>
      </c>
      <c r="W25" s="7">
        <v>6716467138</v>
      </c>
      <c r="X25" s="7">
        <v>51947082862</v>
      </c>
      <c r="Y25" s="7">
        <v>0</v>
      </c>
      <c r="Z25" s="7">
        <v>0</v>
      </c>
      <c r="AA25" s="7">
        <v>0</v>
      </c>
    </row>
    <row r="26" spans="1:27" ht="45" x14ac:dyDescent="0.25">
      <c r="A26" s="4" t="s">
        <v>33</v>
      </c>
      <c r="B26" s="5" t="s">
        <v>34</v>
      </c>
      <c r="C26" s="6" t="s">
        <v>99</v>
      </c>
      <c r="D26" s="4" t="s">
        <v>86</v>
      </c>
      <c r="E26" s="4" t="s">
        <v>97</v>
      </c>
      <c r="F26" s="4" t="s">
        <v>88</v>
      </c>
      <c r="G26" s="4" t="s">
        <v>100</v>
      </c>
      <c r="H26" s="4" t="s">
        <v>89</v>
      </c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91</v>
      </c>
      <c r="Q26" s="7">
        <v>5219981584</v>
      </c>
      <c r="R26" s="7">
        <v>0</v>
      </c>
      <c r="S26" s="7">
        <v>0</v>
      </c>
      <c r="T26" s="7">
        <v>5219981584</v>
      </c>
      <c r="U26" s="7">
        <v>0</v>
      </c>
      <c r="V26" s="7">
        <v>0</v>
      </c>
      <c r="W26" s="7">
        <v>5219981584</v>
      </c>
      <c r="X26" s="7">
        <v>0</v>
      </c>
      <c r="Y26" s="7">
        <v>0</v>
      </c>
      <c r="Z26" s="7">
        <v>0</v>
      </c>
      <c r="AA26" s="7">
        <v>0</v>
      </c>
    </row>
    <row r="27" spans="1:27" ht="45" x14ac:dyDescent="0.25">
      <c r="A27" s="4" t="s">
        <v>33</v>
      </c>
      <c r="B27" s="5" t="s">
        <v>34</v>
      </c>
      <c r="C27" s="6" t="s">
        <v>101</v>
      </c>
      <c r="D27" s="4" t="s">
        <v>86</v>
      </c>
      <c r="E27" s="4" t="s">
        <v>97</v>
      </c>
      <c r="F27" s="4" t="s">
        <v>88</v>
      </c>
      <c r="G27" s="4" t="s">
        <v>102</v>
      </c>
      <c r="H27" s="4" t="s">
        <v>89</v>
      </c>
      <c r="I27" s="4"/>
      <c r="J27" s="4"/>
      <c r="K27" s="4"/>
      <c r="L27" s="4"/>
      <c r="M27" s="4" t="s">
        <v>38</v>
      </c>
      <c r="N27" s="4" t="s">
        <v>90</v>
      </c>
      <c r="O27" s="4" t="s">
        <v>40</v>
      </c>
      <c r="P27" s="5" t="s">
        <v>91</v>
      </c>
      <c r="Q27" s="7">
        <v>38872833607</v>
      </c>
      <c r="R27" s="7">
        <v>0</v>
      </c>
      <c r="S27" s="7">
        <v>0</v>
      </c>
      <c r="T27" s="7">
        <v>38872833607</v>
      </c>
      <c r="U27" s="7">
        <v>0</v>
      </c>
      <c r="V27" s="7">
        <v>38872833607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</row>
    <row r="28" spans="1:27" x14ac:dyDescent="0.25">
      <c r="A28" s="4" t="s">
        <v>1</v>
      </c>
      <c r="B28" s="5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7">
        <v>6594625264661</v>
      </c>
      <c r="R28" s="7">
        <v>0</v>
      </c>
      <c r="S28" s="7">
        <v>0</v>
      </c>
      <c r="T28" s="7">
        <v>6594625264661</v>
      </c>
      <c r="U28" s="7">
        <v>46625100000</v>
      </c>
      <c r="V28" s="7">
        <v>6094416177763.9102</v>
      </c>
      <c r="W28" s="7">
        <v>453583986897.09003</v>
      </c>
      <c r="X28" s="7">
        <v>813919323413.26001</v>
      </c>
      <c r="Y28" s="7">
        <v>245938617767.53</v>
      </c>
      <c r="Z28" s="7">
        <v>242025099542.53</v>
      </c>
      <c r="AA28" s="7">
        <v>239722595369.53</v>
      </c>
    </row>
    <row r="29" spans="1:27" x14ac:dyDescent="0.25">
      <c r="A29" s="4" t="s">
        <v>1</v>
      </c>
      <c r="B29" s="8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1</v>
      </c>
      <c r="X29" s="9" t="s">
        <v>1</v>
      </c>
      <c r="Y29" s="9" t="s">
        <v>1</v>
      </c>
      <c r="Z29" s="9" t="s">
        <v>1</v>
      </c>
      <c r="AA29" s="9" t="s">
        <v>1</v>
      </c>
    </row>
    <row r="30" spans="1:27" ht="0" hidden="1" customHeight="1" x14ac:dyDescent="0.25"/>
    <row r="3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4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103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60</v>
      </c>
      <c r="I5" s="4" t="s">
        <v>60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104</v>
      </c>
      <c r="Q5" s="7">
        <v>1437369500000</v>
      </c>
      <c r="R5" s="7">
        <v>0</v>
      </c>
      <c r="S5" s="7">
        <v>0</v>
      </c>
      <c r="T5" s="7">
        <v>1437369500000</v>
      </c>
      <c r="U5" s="7">
        <v>0</v>
      </c>
      <c r="V5" s="7">
        <v>1437369500000</v>
      </c>
      <c r="W5" s="7">
        <v>0</v>
      </c>
      <c r="X5" s="7">
        <v>95459579125</v>
      </c>
      <c r="Y5" s="7">
        <v>95459579125</v>
      </c>
      <c r="Z5" s="7">
        <v>95459579125</v>
      </c>
      <c r="AA5" s="7">
        <v>95459579125</v>
      </c>
    </row>
    <row r="6" spans="1:27" ht="22.5" x14ac:dyDescent="0.25">
      <c r="A6" s="4" t="s">
        <v>33</v>
      </c>
      <c r="B6" s="5" t="s">
        <v>34</v>
      </c>
      <c r="C6" s="6" t="s">
        <v>105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60</v>
      </c>
      <c r="I6" s="4" t="s">
        <v>106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107</v>
      </c>
      <c r="Q6" s="7">
        <v>216300000000</v>
      </c>
      <c r="R6" s="7">
        <v>0</v>
      </c>
      <c r="S6" s="7">
        <v>0</v>
      </c>
      <c r="T6" s="7">
        <v>216300000000</v>
      </c>
      <c r="U6" s="7">
        <v>0</v>
      </c>
      <c r="V6" s="7">
        <v>216300000000</v>
      </c>
      <c r="W6" s="7">
        <v>0</v>
      </c>
      <c r="X6" s="7">
        <v>13712906663</v>
      </c>
      <c r="Y6" s="7">
        <v>13712906663</v>
      </c>
      <c r="Z6" s="7">
        <v>13712906663</v>
      </c>
      <c r="AA6" s="7">
        <v>13712906663</v>
      </c>
    </row>
    <row r="7" spans="1:27" ht="22.5" x14ac:dyDescent="0.25">
      <c r="A7" s="4" t="s">
        <v>33</v>
      </c>
      <c r="B7" s="5" t="s">
        <v>34</v>
      </c>
      <c r="C7" s="6" t="s">
        <v>108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60</v>
      </c>
      <c r="I7" s="4" t="s">
        <v>109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110</v>
      </c>
      <c r="Q7" s="7">
        <v>630000000</v>
      </c>
      <c r="R7" s="7">
        <v>0</v>
      </c>
      <c r="S7" s="7">
        <v>0</v>
      </c>
      <c r="T7" s="7">
        <v>630000000</v>
      </c>
      <c r="U7" s="7">
        <v>0</v>
      </c>
      <c r="V7" s="7">
        <v>630000000</v>
      </c>
      <c r="W7" s="7">
        <v>0</v>
      </c>
      <c r="X7" s="7">
        <v>40325584</v>
      </c>
      <c r="Y7" s="7">
        <v>40325584</v>
      </c>
      <c r="Z7" s="7">
        <v>40325584</v>
      </c>
      <c r="AA7" s="7">
        <v>40325584</v>
      </c>
    </row>
    <row r="8" spans="1:27" ht="22.5" x14ac:dyDescent="0.25">
      <c r="A8" s="4" t="s">
        <v>33</v>
      </c>
      <c r="B8" s="5" t="s">
        <v>34</v>
      </c>
      <c r="C8" s="6" t="s">
        <v>111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60</v>
      </c>
      <c r="I8" s="4" t="s">
        <v>112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113</v>
      </c>
      <c r="Q8" s="7">
        <v>865000000</v>
      </c>
      <c r="R8" s="7">
        <v>0</v>
      </c>
      <c r="S8" s="7">
        <v>0</v>
      </c>
      <c r="T8" s="7">
        <v>865000000</v>
      </c>
      <c r="U8" s="7">
        <v>0</v>
      </c>
      <c r="V8" s="7">
        <v>865000000</v>
      </c>
      <c r="W8" s="7">
        <v>0</v>
      </c>
      <c r="X8" s="7">
        <v>58401000</v>
      </c>
      <c r="Y8" s="7">
        <v>58401000</v>
      </c>
      <c r="Z8" s="7">
        <v>58401000</v>
      </c>
      <c r="AA8" s="7">
        <v>58401000</v>
      </c>
    </row>
    <row r="9" spans="1:27" ht="22.5" x14ac:dyDescent="0.25">
      <c r="A9" s="4" t="s">
        <v>33</v>
      </c>
      <c r="B9" s="5" t="s">
        <v>34</v>
      </c>
      <c r="C9" s="6" t="s">
        <v>114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60</v>
      </c>
      <c r="I9" s="4" t="s">
        <v>115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116</v>
      </c>
      <c r="Q9" s="7">
        <v>82680000000</v>
      </c>
      <c r="R9" s="7">
        <v>0</v>
      </c>
      <c r="S9" s="7">
        <v>0</v>
      </c>
      <c r="T9" s="7">
        <v>82680000000</v>
      </c>
      <c r="U9" s="7">
        <v>0</v>
      </c>
      <c r="V9" s="7">
        <v>82680000000</v>
      </c>
      <c r="W9" s="7">
        <v>0</v>
      </c>
      <c r="X9" s="7">
        <v>75763371</v>
      </c>
      <c r="Y9" s="7">
        <v>75763371</v>
      </c>
      <c r="Z9" s="7">
        <v>75763371</v>
      </c>
      <c r="AA9" s="7">
        <v>75763371</v>
      </c>
    </row>
    <row r="10" spans="1:27" ht="22.5" x14ac:dyDescent="0.25">
      <c r="A10" s="4" t="s">
        <v>33</v>
      </c>
      <c r="B10" s="5" t="s">
        <v>34</v>
      </c>
      <c r="C10" s="6" t="s">
        <v>117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60</v>
      </c>
      <c r="I10" s="4" t="s">
        <v>118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119</v>
      </c>
      <c r="Q10" s="7">
        <v>56650000000</v>
      </c>
      <c r="R10" s="7">
        <v>0</v>
      </c>
      <c r="S10" s="7">
        <v>0</v>
      </c>
      <c r="T10" s="7">
        <v>56650000000</v>
      </c>
      <c r="U10" s="7">
        <v>0</v>
      </c>
      <c r="V10" s="7">
        <v>56650000000</v>
      </c>
      <c r="W10" s="7">
        <v>0</v>
      </c>
      <c r="X10" s="7">
        <v>13466175599</v>
      </c>
      <c r="Y10" s="7">
        <v>13466175599</v>
      </c>
      <c r="Z10" s="7">
        <v>13466175599</v>
      </c>
      <c r="AA10" s="7">
        <v>13466175599</v>
      </c>
    </row>
    <row r="11" spans="1:27" ht="22.5" x14ac:dyDescent="0.25">
      <c r="A11" s="4" t="s">
        <v>33</v>
      </c>
      <c r="B11" s="5" t="s">
        <v>34</v>
      </c>
      <c r="C11" s="6" t="s">
        <v>120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60</v>
      </c>
      <c r="I11" s="4" t="s">
        <v>54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121</v>
      </c>
      <c r="Q11" s="7">
        <v>186600000000</v>
      </c>
      <c r="R11" s="7">
        <v>0</v>
      </c>
      <c r="S11" s="7">
        <v>0</v>
      </c>
      <c r="T11" s="7">
        <v>186600000000</v>
      </c>
      <c r="U11" s="7">
        <v>0</v>
      </c>
      <c r="V11" s="7">
        <v>186600000000</v>
      </c>
      <c r="W11" s="7">
        <v>0</v>
      </c>
      <c r="X11" s="7">
        <v>15736122</v>
      </c>
      <c r="Y11" s="7">
        <v>15736122</v>
      </c>
      <c r="Z11" s="7">
        <v>15736122</v>
      </c>
      <c r="AA11" s="7">
        <v>15736122</v>
      </c>
    </row>
    <row r="12" spans="1:27" ht="22.5" x14ac:dyDescent="0.25">
      <c r="A12" s="4" t="s">
        <v>33</v>
      </c>
      <c r="B12" s="5" t="s">
        <v>34</v>
      </c>
      <c r="C12" s="6" t="s">
        <v>122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60</v>
      </c>
      <c r="I12" s="4" t="s">
        <v>123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124</v>
      </c>
      <c r="Q12" s="7">
        <v>92220000000</v>
      </c>
      <c r="R12" s="7">
        <v>0</v>
      </c>
      <c r="S12" s="7">
        <v>0</v>
      </c>
      <c r="T12" s="7">
        <v>92220000000</v>
      </c>
      <c r="U12" s="7">
        <v>0</v>
      </c>
      <c r="V12" s="7">
        <v>92220000000</v>
      </c>
      <c r="W12" s="7">
        <v>0</v>
      </c>
      <c r="X12" s="7">
        <v>1888733316</v>
      </c>
      <c r="Y12" s="7">
        <v>1888733316</v>
      </c>
      <c r="Z12" s="7">
        <v>1888733316</v>
      </c>
      <c r="AA12" s="7">
        <v>1888733316</v>
      </c>
    </row>
    <row r="13" spans="1:27" ht="22.5" x14ac:dyDescent="0.25">
      <c r="A13" s="4" t="s">
        <v>33</v>
      </c>
      <c r="B13" s="5" t="s">
        <v>34</v>
      </c>
      <c r="C13" s="6" t="s">
        <v>125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106</v>
      </c>
      <c r="I13" s="4" t="s">
        <v>63</v>
      </c>
      <c r="J13" s="4" t="s">
        <v>37</v>
      </c>
      <c r="K13" s="4"/>
      <c r="L13" s="4"/>
      <c r="M13" s="4" t="s">
        <v>38</v>
      </c>
      <c r="N13" s="4" t="s">
        <v>39</v>
      </c>
      <c r="O13" s="4" t="s">
        <v>40</v>
      </c>
      <c r="P13" s="5" t="s">
        <v>126</v>
      </c>
      <c r="Q13" s="7">
        <v>3180000000</v>
      </c>
      <c r="R13" s="7">
        <v>0</v>
      </c>
      <c r="S13" s="7">
        <v>0</v>
      </c>
      <c r="T13" s="7">
        <v>3180000000</v>
      </c>
      <c r="U13" s="7">
        <v>0</v>
      </c>
      <c r="V13" s="7">
        <v>3180000000</v>
      </c>
      <c r="W13" s="7">
        <v>0</v>
      </c>
      <c r="X13" s="7">
        <v>149539650</v>
      </c>
      <c r="Y13" s="7">
        <v>149539650</v>
      </c>
      <c r="Z13" s="7">
        <v>149539650</v>
      </c>
      <c r="AA13" s="7">
        <v>149539650</v>
      </c>
    </row>
    <row r="14" spans="1:27" ht="22.5" x14ac:dyDescent="0.25">
      <c r="A14" s="4" t="s">
        <v>33</v>
      </c>
      <c r="B14" s="5" t="s">
        <v>34</v>
      </c>
      <c r="C14" s="6" t="s">
        <v>127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106</v>
      </c>
      <c r="I14" s="4" t="s">
        <v>128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129</v>
      </c>
      <c r="Q14" s="7">
        <v>91160000000</v>
      </c>
      <c r="R14" s="7">
        <v>0</v>
      </c>
      <c r="S14" s="7">
        <v>0</v>
      </c>
      <c r="T14" s="7">
        <v>91160000000</v>
      </c>
      <c r="U14" s="7">
        <v>0</v>
      </c>
      <c r="V14" s="7">
        <v>91160000000</v>
      </c>
      <c r="W14" s="7">
        <v>0</v>
      </c>
      <c r="X14" s="7">
        <v>11411220</v>
      </c>
      <c r="Y14" s="7">
        <v>11411220</v>
      </c>
      <c r="Z14" s="7">
        <v>11411220</v>
      </c>
      <c r="AA14" s="7">
        <v>11411220</v>
      </c>
    </row>
    <row r="15" spans="1:27" ht="22.5" x14ac:dyDescent="0.25">
      <c r="A15" s="4" t="s">
        <v>33</v>
      </c>
      <c r="B15" s="5" t="s">
        <v>34</v>
      </c>
      <c r="C15" s="6" t="s">
        <v>130</v>
      </c>
      <c r="D15" s="4" t="s">
        <v>36</v>
      </c>
      <c r="E15" s="4" t="s">
        <v>37</v>
      </c>
      <c r="F15" s="4" t="s">
        <v>37</v>
      </c>
      <c r="G15" s="4" t="s">
        <v>43</v>
      </c>
      <c r="H15" s="4" t="s">
        <v>60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131</v>
      </c>
      <c r="Q15" s="7">
        <v>510000000000</v>
      </c>
      <c r="R15" s="7">
        <v>0</v>
      </c>
      <c r="S15" s="7">
        <v>0</v>
      </c>
      <c r="T15" s="7">
        <v>510000000000</v>
      </c>
      <c r="U15" s="7">
        <v>0</v>
      </c>
      <c r="V15" s="7">
        <v>510000000000</v>
      </c>
      <c r="W15" s="7">
        <v>0</v>
      </c>
      <c r="X15" s="7">
        <v>7221003184</v>
      </c>
      <c r="Y15" s="7">
        <v>5172137732</v>
      </c>
      <c r="Z15" s="7">
        <v>3374274966</v>
      </c>
      <c r="AA15" s="7">
        <v>2541183216</v>
      </c>
    </row>
    <row r="16" spans="1:27" ht="22.5" x14ac:dyDescent="0.25">
      <c r="A16" s="4" t="s">
        <v>33</v>
      </c>
      <c r="B16" s="5" t="s">
        <v>34</v>
      </c>
      <c r="C16" s="6" t="s">
        <v>132</v>
      </c>
      <c r="D16" s="4" t="s">
        <v>36</v>
      </c>
      <c r="E16" s="4" t="s">
        <v>37</v>
      </c>
      <c r="F16" s="4" t="s">
        <v>37</v>
      </c>
      <c r="G16" s="4" t="s">
        <v>43</v>
      </c>
      <c r="H16" s="4" t="s">
        <v>106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133</v>
      </c>
      <c r="Q16" s="7">
        <v>273000000000</v>
      </c>
      <c r="R16" s="7">
        <v>0</v>
      </c>
      <c r="S16" s="7">
        <v>0</v>
      </c>
      <c r="T16" s="7">
        <v>273000000000</v>
      </c>
      <c r="U16" s="7">
        <v>0</v>
      </c>
      <c r="V16" s="7">
        <v>273000000000</v>
      </c>
      <c r="W16" s="7">
        <v>0</v>
      </c>
      <c r="X16" s="7">
        <v>3790534399</v>
      </c>
      <c r="Y16" s="7">
        <v>2692498387</v>
      </c>
      <c r="Z16" s="7">
        <v>1810560820</v>
      </c>
      <c r="AA16" s="7">
        <v>1364017020</v>
      </c>
    </row>
    <row r="17" spans="1:27" ht="22.5" x14ac:dyDescent="0.25">
      <c r="A17" s="4" t="s">
        <v>33</v>
      </c>
      <c r="B17" s="5" t="s">
        <v>34</v>
      </c>
      <c r="C17" s="6" t="s">
        <v>134</v>
      </c>
      <c r="D17" s="4" t="s">
        <v>36</v>
      </c>
      <c r="E17" s="4" t="s">
        <v>37</v>
      </c>
      <c r="F17" s="4" t="s">
        <v>37</v>
      </c>
      <c r="G17" s="4" t="s">
        <v>43</v>
      </c>
      <c r="H17" s="4" t="s">
        <v>135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136</v>
      </c>
      <c r="Q17" s="7">
        <v>224428000000</v>
      </c>
      <c r="R17" s="7">
        <v>0</v>
      </c>
      <c r="S17" s="7">
        <v>0</v>
      </c>
      <c r="T17" s="7">
        <v>224428000000</v>
      </c>
      <c r="U17" s="7">
        <v>0</v>
      </c>
      <c r="V17" s="7">
        <v>167365699581</v>
      </c>
      <c r="W17" s="7">
        <v>57062300419</v>
      </c>
      <c r="X17" s="7">
        <v>1364717696</v>
      </c>
      <c r="Y17" s="7">
        <v>321152732</v>
      </c>
      <c r="Z17" s="7">
        <v>321152732</v>
      </c>
      <c r="AA17" s="7">
        <v>321152732</v>
      </c>
    </row>
    <row r="18" spans="1:27" ht="22.5" x14ac:dyDescent="0.25">
      <c r="A18" s="4" t="s">
        <v>33</v>
      </c>
      <c r="B18" s="5" t="s">
        <v>34</v>
      </c>
      <c r="C18" s="6" t="s">
        <v>137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109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138</v>
      </c>
      <c r="Q18" s="7">
        <v>98000000000</v>
      </c>
      <c r="R18" s="7">
        <v>0</v>
      </c>
      <c r="S18" s="7">
        <v>0</v>
      </c>
      <c r="T18" s="7">
        <v>98000000000</v>
      </c>
      <c r="U18" s="7">
        <v>0</v>
      </c>
      <c r="V18" s="7">
        <v>98000000000</v>
      </c>
      <c r="W18" s="7">
        <v>0</v>
      </c>
      <c r="X18" s="7">
        <v>1083615000</v>
      </c>
      <c r="Y18" s="7">
        <v>822821000</v>
      </c>
      <c r="Z18" s="7">
        <v>538009800</v>
      </c>
      <c r="AA18" s="7">
        <v>413380300</v>
      </c>
    </row>
    <row r="19" spans="1:27" ht="22.5" x14ac:dyDescent="0.25">
      <c r="A19" s="4" t="s">
        <v>33</v>
      </c>
      <c r="B19" s="5" t="s">
        <v>34</v>
      </c>
      <c r="C19" s="6" t="s">
        <v>139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112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140</v>
      </c>
      <c r="Q19" s="7">
        <v>215000000000</v>
      </c>
      <c r="R19" s="7">
        <v>0</v>
      </c>
      <c r="S19" s="7">
        <v>0</v>
      </c>
      <c r="T19" s="7">
        <v>215000000000</v>
      </c>
      <c r="U19" s="7">
        <v>0</v>
      </c>
      <c r="V19" s="7">
        <v>215000000000</v>
      </c>
      <c r="W19" s="7">
        <v>0</v>
      </c>
      <c r="X19" s="7">
        <v>2516064900</v>
      </c>
      <c r="Y19" s="7">
        <v>1801825700</v>
      </c>
      <c r="Z19" s="7">
        <v>1216951300</v>
      </c>
      <c r="AA19" s="7">
        <v>915851200</v>
      </c>
    </row>
    <row r="20" spans="1:27" ht="22.5" x14ac:dyDescent="0.25">
      <c r="A20" s="4" t="s">
        <v>33</v>
      </c>
      <c r="B20" s="5" t="s">
        <v>34</v>
      </c>
      <c r="C20" s="6" t="s">
        <v>141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115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142</v>
      </c>
      <c r="Q20" s="7">
        <v>70000000000</v>
      </c>
      <c r="R20" s="7">
        <v>0</v>
      </c>
      <c r="S20" s="7">
        <v>0</v>
      </c>
      <c r="T20" s="7">
        <v>70000000000</v>
      </c>
      <c r="U20" s="7">
        <v>0</v>
      </c>
      <c r="V20" s="7">
        <v>70000000000</v>
      </c>
      <c r="W20" s="7">
        <v>0</v>
      </c>
      <c r="X20" s="7">
        <v>814955000</v>
      </c>
      <c r="Y20" s="7">
        <v>617160500</v>
      </c>
      <c r="Z20" s="7">
        <v>403538700</v>
      </c>
      <c r="AA20" s="7">
        <v>310058400</v>
      </c>
    </row>
    <row r="21" spans="1:27" ht="22.5" x14ac:dyDescent="0.25">
      <c r="A21" s="4" t="s">
        <v>33</v>
      </c>
      <c r="B21" s="5" t="s">
        <v>34</v>
      </c>
      <c r="C21" s="6" t="s">
        <v>143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118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144</v>
      </c>
      <c r="Q21" s="7">
        <v>14000000000</v>
      </c>
      <c r="R21" s="7">
        <v>0</v>
      </c>
      <c r="S21" s="7">
        <v>0</v>
      </c>
      <c r="T21" s="7">
        <v>14000000000</v>
      </c>
      <c r="U21" s="7">
        <v>0</v>
      </c>
      <c r="V21" s="7">
        <v>14000000000</v>
      </c>
      <c r="W21" s="7">
        <v>0</v>
      </c>
      <c r="X21" s="7">
        <v>187117000</v>
      </c>
      <c r="Y21" s="7">
        <v>103206600</v>
      </c>
      <c r="Z21" s="7">
        <v>67371600</v>
      </c>
      <c r="AA21" s="7">
        <v>51765600</v>
      </c>
    </row>
    <row r="22" spans="1:27" ht="22.5" x14ac:dyDescent="0.25">
      <c r="A22" s="4" t="s">
        <v>33</v>
      </c>
      <c r="B22" s="5" t="s">
        <v>34</v>
      </c>
      <c r="C22" s="6" t="s">
        <v>145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146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147</v>
      </c>
      <c r="Q22" s="7">
        <v>14000000000</v>
      </c>
      <c r="R22" s="7">
        <v>0</v>
      </c>
      <c r="S22" s="7">
        <v>0</v>
      </c>
      <c r="T22" s="7">
        <v>14000000000</v>
      </c>
      <c r="U22" s="7">
        <v>0</v>
      </c>
      <c r="V22" s="7">
        <v>14000000000</v>
      </c>
      <c r="W22" s="7">
        <v>0</v>
      </c>
      <c r="X22" s="7">
        <v>204740400</v>
      </c>
      <c r="Y22" s="7">
        <v>103386100</v>
      </c>
      <c r="Z22" s="7">
        <v>67773100</v>
      </c>
      <c r="AA22" s="7">
        <v>52167100</v>
      </c>
    </row>
    <row r="23" spans="1:27" ht="33.75" x14ac:dyDescent="0.25">
      <c r="A23" s="4" t="s">
        <v>33</v>
      </c>
      <c r="B23" s="5" t="s">
        <v>34</v>
      </c>
      <c r="C23" s="6" t="s">
        <v>148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54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149</v>
      </c>
      <c r="Q23" s="7">
        <v>25000000000</v>
      </c>
      <c r="R23" s="7">
        <v>0</v>
      </c>
      <c r="S23" s="7">
        <v>0</v>
      </c>
      <c r="T23" s="7">
        <v>25000000000</v>
      </c>
      <c r="U23" s="7">
        <v>0</v>
      </c>
      <c r="V23" s="7">
        <v>25000000000</v>
      </c>
      <c r="W23" s="7">
        <v>0</v>
      </c>
      <c r="X23" s="7">
        <v>285878200</v>
      </c>
      <c r="Y23" s="7">
        <v>205353100</v>
      </c>
      <c r="Z23" s="7">
        <v>134203700</v>
      </c>
      <c r="AA23" s="7">
        <v>103023800</v>
      </c>
    </row>
    <row r="24" spans="1:27" ht="22.5" x14ac:dyDescent="0.25">
      <c r="A24" s="4" t="s">
        <v>33</v>
      </c>
      <c r="B24" s="5" t="s">
        <v>34</v>
      </c>
      <c r="C24" s="6" t="s">
        <v>150</v>
      </c>
      <c r="D24" s="4" t="s">
        <v>36</v>
      </c>
      <c r="E24" s="4" t="s">
        <v>37</v>
      </c>
      <c r="F24" s="4" t="s">
        <v>37</v>
      </c>
      <c r="G24" s="4" t="s">
        <v>46</v>
      </c>
      <c r="H24" s="4" t="s">
        <v>60</v>
      </c>
      <c r="I24" s="4" t="s">
        <v>60</v>
      </c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151</v>
      </c>
      <c r="Q24" s="7">
        <v>133561200000</v>
      </c>
      <c r="R24" s="7">
        <v>0</v>
      </c>
      <c r="S24" s="7">
        <v>0</v>
      </c>
      <c r="T24" s="7">
        <v>133561200000</v>
      </c>
      <c r="U24" s="7">
        <v>0</v>
      </c>
      <c r="V24" s="7">
        <v>133561200000</v>
      </c>
      <c r="W24" s="7">
        <v>0</v>
      </c>
      <c r="X24" s="7">
        <v>2904086283</v>
      </c>
      <c r="Y24" s="7">
        <v>2904086283</v>
      </c>
      <c r="Z24" s="7">
        <v>2904086283</v>
      </c>
      <c r="AA24" s="7">
        <v>2904086283</v>
      </c>
    </row>
    <row r="25" spans="1:27" ht="22.5" x14ac:dyDescent="0.25">
      <c r="A25" s="4" t="s">
        <v>33</v>
      </c>
      <c r="B25" s="5" t="s">
        <v>34</v>
      </c>
      <c r="C25" s="6" t="s">
        <v>152</v>
      </c>
      <c r="D25" s="4" t="s">
        <v>36</v>
      </c>
      <c r="E25" s="4" t="s">
        <v>37</v>
      </c>
      <c r="F25" s="4" t="s">
        <v>37</v>
      </c>
      <c r="G25" s="4" t="s">
        <v>46</v>
      </c>
      <c r="H25" s="4" t="s">
        <v>60</v>
      </c>
      <c r="I25" s="4" t="s">
        <v>106</v>
      </c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153</v>
      </c>
      <c r="Q25" s="7">
        <v>14000000000</v>
      </c>
      <c r="R25" s="7">
        <v>0</v>
      </c>
      <c r="S25" s="7">
        <v>0</v>
      </c>
      <c r="T25" s="7">
        <v>14000000000</v>
      </c>
      <c r="U25" s="7">
        <v>0</v>
      </c>
      <c r="V25" s="7">
        <v>14000000000</v>
      </c>
      <c r="W25" s="7">
        <v>0</v>
      </c>
      <c r="X25" s="7">
        <v>267000360</v>
      </c>
      <c r="Y25" s="7">
        <v>267000360</v>
      </c>
      <c r="Z25" s="7">
        <v>267000360</v>
      </c>
      <c r="AA25" s="7">
        <v>267000360</v>
      </c>
    </row>
    <row r="26" spans="1:27" ht="22.5" x14ac:dyDescent="0.25">
      <c r="A26" s="4" t="s">
        <v>33</v>
      </c>
      <c r="B26" s="5" t="s">
        <v>34</v>
      </c>
      <c r="C26" s="6" t="s">
        <v>154</v>
      </c>
      <c r="D26" s="4" t="s">
        <v>36</v>
      </c>
      <c r="E26" s="4" t="s">
        <v>37</v>
      </c>
      <c r="F26" s="4" t="s">
        <v>37</v>
      </c>
      <c r="G26" s="4" t="s">
        <v>46</v>
      </c>
      <c r="H26" s="4" t="s">
        <v>106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155</v>
      </c>
      <c r="Q26" s="7">
        <v>12000000000</v>
      </c>
      <c r="R26" s="7">
        <v>0</v>
      </c>
      <c r="S26" s="7">
        <v>0</v>
      </c>
      <c r="T26" s="7">
        <v>12000000000</v>
      </c>
      <c r="U26" s="7">
        <v>0</v>
      </c>
      <c r="V26" s="7">
        <v>12000000000</v>
      </c>
      <c r="W26" s="7">
        <v>0</v>
      </c>
      <c r="X26" s="7">
        <v>859374041</v>
      </c>
      <c r="Y26" s="7">
        <v>859374041</v>
      </c>
      <c r="Z26" s="7">
        <v>859374041</v>
      </c>
      <c r="AA26" s="7">
        <v>859374041</v>
      </c>
    </row>
    <row r="27" spans="1:27" ht="22.5" x14ac:dyDescent="0.25">
      <c r="A27" s="4" t="s">
        <v>33</v>
      </c>
      <c r="B27" s="5" t="s">
        <v>34</v>
      </c>
      <c r="C27" s="6" t="s">
        <v>156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157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158</v>
      </c>
      <c r="Q27" s="7">
        <v>10000000</v>
      </c>
      <c r="R27" s="7">
        <v>0</v>
      </c>
      <c r="S27" s="7">
        <v>0</v>
      </c>
      <c r="T27" s="7">
        <v>10000000</v>
      </c>
      <c r="U27" s="7">
        <v>0</v>
      </c>
      <c r="V27" s="7">
        <v>10000000</v>
      </c>
      <c r="W27" s="7">
        <v>0</v>
      </c>
      <c r="X27" s="7">
        <v>251084</v>
      </c>
      <c r="Y27" s="7">
        <v>251084</v>
      </c>
      <c r="Z27" s="7">
        <v>251084</v>
      </c>
      <c r="AA27" s="7">
        <v>251084</v>
      </c>
    </row>
    <row r="28" spans="1:27" ht="22.5" x14ac:dyDescent="0.25">
      <c r="A28" s="4" t="s">
        <v>33</v>
      </c>
      <c r="B28" s="5" t="s">
        <v>34</v>
      </c>
      <c r="C28" s="6" t="s">
        <v>159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160</v>
      </c>
      <c r="I28" s="4"/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161</v>
      </c>
      <c r="Q28" s="7">
        <v>550000000</v>
      </c>
      <c r="R28" s="7">
        <v>0</v>
      </c>
      <c r="S28" s="7">
        <v>0</v>
      </c>
      <c r="T28" s="7">
        <v>550000000</v>
      </c>
      <c r="U28" s="7">
        <v>0</v>
      </c>
      <c r="V28" s="7">
        <v>550000000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</row>
    <row r="29" spans="1:27" ht="22.5" x14ac:dyDescent="0.25">
      <c r="A29" s="4" t="s">
        <v>33</v>
      </c>
      <c r="B29" s="5" t="s">
        <v>34</v>
      </c>
      <c r="C29" s="6" t="s">
        <v>162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163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164</v>
      </c>
      <c r="Q29" s="7">
        <v>117000000000</v>
      </c>
      <c r="R29" s="7">
        <v>0</v>
      </c>
      <c r="S29" s="7">
        <v>0</v>
      </c>
      <c r="T29" s="7">
        <v>117000000000</v>
      </c>
      <c r="U29" s="7">
        <v>0</v>
      </c>
      <c r="V29" s="7">
        <v>117000000000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</row>
    <row r="30" spans="1:27" ht="22.5" x14ac:dyDescent="0.25">
      <c r="A30" s="4" t="s">
        <v>33</v>
      </c>
      <c r="B30" s="5" t="s">
        <v>34</v>
      </c>
      <c r="C30" s="6" t="s">
        <v>165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166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167</v>
      </c>
      <c r="Q30" s="7">
        <v>812000000000</v>
      </c>
      <c r="R30" s="7">
        <v>0</v>
      </c>
      <c r="S30" s="7">
        <v>0</v>
      </c>
      <c r="T30" s="7">
        <v>812000000000</v>
      </c>
      <c r="U30" s="7">
        <v>0</v>
      </c>
      <c r="V30" s="7">
        <v>812000000000</v>
      </c>
      <c r="W30" s="7">
        <v>0</v>
      </c>
      <c r="X30" s="7">
        <v>63023330291</v>
      </c>
      <c r="Y30" s="7">
        <v>63023330291</v>
      </c>
      <c r="Z30" s="7">
        <v>63023330291</v>
      </c>
      <c r="AA30" s="7">
        <v>63023330291</v>
      </c>
    </row>
    <row r="31" spans="1:27" ht="22.5" x14ac:dyDescent="0.25">
      <c r="A31" s="4" t="s">
        <v>33</v>
      </c>
      <c r="B31" s="5" t="s">
        <v>34</v>
      </c>
      <c r="C31" s="6" t="s">
        <v>168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169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170</v>
      </c>
      <c r="Q31" s="7">
        <v>37000000000</v>
      </c>
      <c r="R31" s="7">
        <v>0</v>
      </c>
      <c r="S31" s="7">
        <v>0</v>
      </c>
      <c r="T31" s="7">
        <v>37000000000</v>
      </c>
      <c r="U31" s="7">
        <v>0</v>
      </c>
      <c r="V31" s="7">
        <v>37000000000</v>
      </c>
      <c r="W31" s="7">
        <v>0</v>
      </c>
      <c r="X31" s="7">
        <v>2761124746</v>
      </c>
      <c r="Y31" s="7">
        <v>2761124746</v>
      </c>
      <c r="Z31" s="7">
        <v>2761124746</v>
      </c>
      <c r="AA31" s="7">
        <v>2761124746</v>
      </c>
    </row>
    <row r="32" spans="1:27" ht="22.5" x14ac:dyDescent="0.25">
      <c r="A32" s="4" t="s">
        <v>33</v>
      </c>
      <c r="B32" s="5" t="s">
        <v>34</v>
      </c>
      <c r="C32" s="6" t="s">
        <v>171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172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173</v>
      </c>
      <c r="Q32" s="7">
        <v>4000000000</v>
      </c>
      <c r="R32" s="7">
        <v>0</v>
      </c>
      <c r="S32" s="7">
        <v>0</v>
      </c>
      <c r="T32" s="7">
        <v>4000000000</v>
      </c>
      <c r="U32" s="7">
        <v>0</v>
      </c>
      <c r="V32" s="7">
        <v>4000000000</v>
      </c>
      <c r="W32" s="7">
        <v>0</v>
      </c>
      <c r="X32" s="7">
        <v>228091586</v>
      </c>
      <c r="Y32" s="7">
        <v>228091586</v>
      </c>
      <c r="Z32" s="7">
        <v>228091586</v>
      </c>
      <c r="AA32" s="7">
        <v>228091586</v>
      </c>
    </row>
    <row r="33" spans="1:27" ht="22.5" x14ac:dyDescent="0.25">
      <c r="A33" s="4" t="s">
        <v>33</v>
      </c>
      <c r="B33" s="5" t="s">
        <v>34</v>
      </c>
      <c r="C33" s="6" t="s">
        <v>174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175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176</v>
      </c>
      <c r="Q33" s="7">
        <v>214000000000</v>
      </c>
      <c r="R33" s="7">
        <v>0</v>
      </c>
      <c r="S33" s="7">
        <v>0</v>
      </c>
      <c r="T33" s="7">
        <v>214000000000</v>
      </c>
      <c r="U33" s="7">
        <v>0</v>
      </c>
      <c r="V33" s="7">
        <v>214000000000</v>
      </c>
      <c r="W33" s="7">
        <v>0</v>
      </c>
      <c r="X33" s="7">
        <v>16577058733</v>
      </c>
      <c r="Y33" s="7">
        <v>16577058733</v>
      </c>
      <c r="Z33" s="7">
        <v>16577058733</v>
      </c>
      <c r="AA33" s="7">
        <v>16577058733</v>
      </c>
    </row>
    <row r="34" spans="1:27" ht="33.75" x14ac:dyDescent="0.25">
      <c r="A34" s="4" t="s">
        <v>33</v>
      </c>
      <c r="B34" s="5" t="s">
        <v>34</v>
      </c>
      <c r="C34" s="6" t="s">
        <v>177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135</v>
      </c>
      <c r="I34" s="4" t="s">
        <v>146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178</v>
      </c>
      <c r="Q34" s="7">
        <v>384489693</v>
      </c>
      <c r="R34" s="7">
        <v>1120000000</v>
      </c>
      <c r="S34" s="7">
        <v>0</v>
      </c>
      <c r="T34" s="7">
        <v>1504489693</v>
      </c>
      <c r="U34" s="7">
        <v>0</v>
      </c>
      <c r="V34" s="7">
        <v>741000000</v>
      </c>
      <c r="W34" s="7">
        <v>763489693</v>
      </c>
      <c r="X34" s="7">
        <v>1000000</v>
      </c>
      <c r="Y34" s="7">
        <v>1000000</v>
      </c>
      <c r="Z34" s="7">
        <v>1000000</v>
      </c>
      <c r="AA34" s="7">
        <v>1000000</v>
      </c>
    </row>
    <row r="35" spans="1:27" ht="22.5" x14ac:dyDescent="0.25">
      <c r="A35" s="4" t="s">
        <v>33</v>
      </c>
      <c r="B35" s="5" t="s">
        <v>34</v>
      </c>
      <c r="C35" s="6" t="s">
        <v>179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109</v>
      </c>
      <c r="I35" s="4" t="s">
        <v>135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180</v>
      </c>
      <c r="Q35" s="7">
        <v>1639974740</v>
      </c>
      <c r="R35" s="7">
        <v>0</v>
      </c>
      <c r="S35" s="7">
        <v>0</v>
      </c>
      <c r="T35" s="7">
        <v>1639974740</v>
      </c>
      <c r="U35" s="7">
        <v>0</v>
      </c>
      <c r="V35" s="7">
        <v>164010000</v>
      </c>
      <c r="W35" s="7">
        <v>1475964740</v>
      </c>
      <c r="X35" s="7">
        <v>4000000</v>
      </c>
      <c r="Y35" s="7">
        <v>4000000</v>
      </c>
      <c r="Z35" s="7">
        <v>4000000</v>
      </c>
      <c r="AA35" s="7">
        <v>4000000</v>
      </c>
    </row>
    <row r="36" spans="1:27" ht="22.5" x14ac:dyDescent="0.25">
      <c r="A36" s="4" t="s">
        <v>33</v>
      </c>
      <c r="B36" s="5" t="s">
        <v>34</v>
      </c>
      <c r="C36" s="6" t="s">
        <v>181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109</v>
      </c>
      <c r="I36" s="4" t="s">
        <v>109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182</v>
      </c>
      <c r="Q36" s="7">
        <v>627498277</v>
      </c>
      <c r="R36" s="7">
        <v>0</v>
      </c>
      <c r="S36" s="7">
        <v>0</v>
      </c>
      <c r="T36" s="7">
        <v>627498277</v>
      </c>
      <c r="U36" s="7">
        <v>0</v>
      </c>
      <c r="V36" s="7">
        <v>104134400</v>
      </c>
      <c r="W36" s="7">
        <v>523363877</v>
      </c>
      <c r="X36" s="7">
        <v>0</v>
      </c>
      <c r="Y36" s="7">
        <v>0</v>
      </c>
      <c r="Z36" s="7">
        <v>0</v>
      </c>
      <c r="AA36" s="7">
        <v>0</v>
      </c>
    </row>
    <row r="37" spans="1:27" ht="22.5" x14ac:dyDescent="0.25">
      <c r="A37" s="4" t="s">
        <v>33</v>
      </c>
      <c r="B37" s="5" t="s">
        <v>34</v>
      </c>
      <c r="C37" s="6" t="s">
        <v>183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109</v>
      </c>
      <c r="I37" s="4" t="s">
        <v>112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184</v>
      </c>
      <c r="Q37" s="7">
        <v>14826621092</v>
      </c>
      <c r="R37" s="7">
        <v>12500000</v>
      </c>
      <c r="S37" s="7">
        <v>0</v>
      </c>
      <c r="T37" s="7">
        <v>14839121092</v>
      </c>
      <c r="U37" s="7">
        <v>0</v>
      </c>
      <c r="V37" s="7">
        <v>45000000</v>
      </c>
      <c r="W37" s="7">
        <v>14794121092</v>
      </c>
      <c r="X37" s="7">
        <v>20000000</v>
      </c>
      <c r="Y37" s="7">
        <v>20000000</v>
      </c>
      <c r="Z37" s="7">
        <v>20000000</v>
      </c>
      <c r="AA37" s="7">
        <v>20000000</v>
      </c>
    </row>
    <row r="38" spans="1:27" ht="22.5" x14ac:dyDescent="0.25">
      <c r="A38" s="4" t="s">
        <v>33</v>
      </c>
      <c r="B38" s="5" t="s">
        <v>34</v>
      </c>
      <c r="C38" s="6" t="s">
        <v>185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109</v>
      </c>
      <c r="I38" s="4" t="s">
        <v>115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186</v>
      </c>
      <c r="Q38" s="7">
        <v>3010369000</v>
      </c>
      <c r="R38" s="7">
        <v>0</v>
      </c>
      <c r="S38" s="7">
        <v>186000000</v>
      </c>
      <c r="T38" s="7">
        <v>2824369000</v>
      </c>
      <c r="U38" s="7">
        <v>0</v>
      </c>
      <c r="V38" s="7">
        <v>651124000</v>
      </c>
      <c r="W38" s="7">
        <v>2173245000</v>
      </c>
      <c r="X38" s="7">
        <v>69324000</v>
      </c>
      <c r="Y38" s="7">
        <v>0</v>
      </c>
      <c r="Z38" s="7">
        <v>0</v>
      </c>
      <c r="AA38" s="7">
        <v>0</v>
      </c>
    </row>
    <row r="39" spans="1:27" ht="22.5" x14ac:dyDescent="0.25">
      <c r="A39" s="4" t="s">
        <v>33</v>
      </c>
      <c r="B39" s="5" t="s">
        <v>34</v>
      </c>
      <c r="C39" s="6" t="s">
        <v>187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109</v>
      </c>
      <c r="I39" s="4" t="s">
        <v>118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188</v>
      </c>
      <c r="Q39" s="7">
        <v>5551207872</v>
      </c>
      <c r="R39" s="7">
        <v>0</v>
      </c>
      <c r="S39" s="7">
        <v>0</v>
      </c>
      <c r="T39" s="7">
        <v>5551207872</v>
      </c>
      <c r="U39" s="7">
        <v>0</v>
      </c>
      <c r="V39" s="7">
        <v>0</v>
      </c>
      <c r="W39" s="7">
        <v>5551207872</v>
      </c>
      <c r="X39" s="7">
        <v>0</v>
      </c>
      <c r="Y39" s="7">
        <v>0</v>
      </c>
      <c r="Z39" s="7">
        <v>0</v>
      </c>
      <c r="AA39" s="7">
        <v>0</v>
      </c>
    </row>
    <row r="40" spans="1:27" ht="33.75" x14ac:dyDescent="0.25">
      <c r="A40" s="4" t="s">
        <v>33</v>
      </c>
      <c r="B40" s="5" t="s">
        <v>34</v>
      </c>
      <c r="C40" s="6" t="s">
        <v>189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109</v>
      </c>
      <c r="I40" s="4" t="s">
        <v>146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190</v>
      </c>
      <c r="Q40" s="7">
        <v>512080452</v>
      </c>
      <c r="R40" s="7">
        <v>0</v>
      </c>
      <c r="S40" s="7">
        <v>0</v>
      </c>
      <c r="T40" s="7">
        <v>512080452</v>
      </c>
      <c r="U40" s="7">
        <v>0</v>
      </c>
      <c r="V40" s="7">
        <v>5940000</v>
      </c>
      <c r="W40" s="7">
        <v>506140452</v>
      </c>
      <c r="X40" s="7">
        <v>0</v>
      </c>
      <c r="Y40" s="7">
        <v>0</v>
      </c>
      <c r="Z40" s="7">
        <v>0</v>
      </c>
      <c r="AA40" s="7">
        <v>0</v>
      </c>
    </row>
    <row r="41" spans="1:27" ht="22.5" x14ac:dyDescent="0.25">
      <c r="A41" s="4" t="s">
        <v>33</v>
      </c>
      <c r="B41" s="5" t="s">
        <v>34</v>
      </c>
      <c r="C41" s="6" t="s">
        <v>191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109</v>
      </c>
      <c r="I41" s="4" t="s">
        <v>54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192</v>
      </c>
      <c r="Q41" s="7">
        <v>27237600</v>
      </c>
      <c r="R41" s="7">
        <v>10178277362</v>
      </c>
      <c r="S41" s="7">
        <v>0</v>
      </c>
      <c r="T41" s="7">
        <v>10205514962</v>
      </c>
      <c r="U41" s="7">
        <v>0</v>
      </c>
      <c r="V41" s="7">
        <v>24948000</v>
      </c>
      <c r="W41" s="7">
        <v>10180566962</v>
      </c>
      <c r="X41" s="7">
        <v>0</v>
      </c>
      <c r="Y41" s="7">
        <v>0</v>
      </c>
      <c r="Z41" s="7">
        <v>0</v>
      </c>
      <c r="AA41" s="7">
        <v>0</v>
      </c>
    </row>
    <row r="42" spans="1:27" ht="22.5" x14ac:dyDescent="0.25">
      <c r="A42" s="4" t="s">
        <v>33</v>
      </c>
      <c r="B42" s="5" t="s">
        <v>34</v>
      </c>
      <c r="C42" s="6" t="s">
        <v>193</v>
      </c>
      <c r="D42" s="4" t="s">
        <v>36</v>
      </c>
      <c r="E42" s="4" t="s">
        <v>43</v>
      </c>
      <c r="F42" s="4" t="s">
        <v>37</v>
      </c>
      <c r="G42" s="4" t="s">
        <v>37</v>
      </c>
      <c r="H42" s="4" t="s">
        <v>109</v>
      </c>
      <c r="I42" s="4" t="s">
        <v>123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194</v>
      </c>
      <c r="Q42" s="7">
        <v>2058528225</v>
      </c>
      <c r="R42" s="7">
        <v>0</v>
      </c>
      <c r="S42" s="7">
        <v>0</v>
      </c>
      <c r="T42" s="7">
        <v>2058528225</v>
      </c>
      <c r="U42" s="7">
        <v>0</v>
      </c>
      <c r="V42" s="7">
        <v>0</v>
      </c>
      <c r="W42" s="7">
        <v>2058528225</v>
      </c>
      <c r="X42" s="7">
        <v>0</v>
      </c>
      <c r="Y42" s="7">
        <v>0</v>
      </c>
      <c r="Z42" s="7">
        <v>0</v>
      </c>
      <c r="AA42" s="7">
        <v>0</v>
      </c>
    </row>
    <row r="43" spans="1:27" ht="22.5" x14ac:dyDescent="0.25">
      <c r="A43" s="4" t="s">
        <v>33</v>
      </c>
      <c r="B43" s="5" t="s">
        <v>34</v>
      </c>
      <c r="C43" s="6" t="s">
        <v>195</v>
      </c>
      <c r="D43" s="4" t="s">
        <v>36</v>
      </c>
      <c r="E43" s="4" t="s">
        <v>43</v>
      </c>
      <c r="F43" s="4" t="s">
        <v>37</v>
      </c>
      <c r="G43" s="4" t="s">
        <v>37</v>
      </c>
      <c r="H43" s="4" t="s">
        <v>115</v>
      </c>
      <c r="I43" s="4" t="s">
        <v>106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196</v>
      </c>
      <c r="Q43" s="7">
        <v>9640267425</v>
      </c>
      <c r="R43" s="7">
        <v>0</v>
      </c>
      <c r="S43" s="7">
        <v>0</v>
      </c>
      <c r="T43" s="7">
        <v>9640267425</v>
      </c>
      <c r="U43" s="7">
        <v>0</v>
      </c>
      <c r="V43" s="7">
        <v>0</v>
      </c>
      <c r="W43" s="7">
        <v>9640267425</v>
      </c>
      <c r="X43" s="7">
        <v>0</v>
      </c>
      <c r="Y43" s="7">
        <v>0</v>
      </c>
      <c r="Z43" s="7">
        <v>0</v>
      </c>
      <c r="AA43" s="7">
        <v>0</v>
      </c>
    </row>
    <row r="44" spans="1:27" ht="22.5" x14ac:dyDescent="0.25">
      <c r="A44" s="4" t="s">
        <v>33</v>
      </c>
      <c r="B44" s="5" t="s">
        <v>34</v>
      </c>
      <c r="C44" s="6" t="s">
        <v>197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198</v>
      </c>
      <c r="I44" s="4" t="s">
        <v>106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199</v>
      </c>
      <c r="Q44" s="7">
        <v>160000000</v>
      </c>
      <c r="R44" s="7">
        <v>0</v>
      </c>
      <c r="S44" s="7">
        <v>0</v>
      </c>
      <c r="T44" s="7">
        <v>160000000</v>
      </c>
      <c r="U44" s="7">
        <v>0</v>
      </c>
      <c r="V44" s="7">
        <v>0</v>
      </c>
      <c r="W44" s="7">
        <v>160000000</v>
      </c>
      <c r="X44" s="7">
        <v>0</v>
      </c>
      <c r="Y44" s="7">
        <v>0</v>
      </c>
      <c r="Z44" s="7">
        <v>0</v>
      </c>
      <c r="AA44" s="7">
        <v>0</v>
      </c>
    </row>
    <row r="45" spans="1:27" ht="22.5" x14ac:dyDescent="0.25">
      <c r="A45" s="4" t="s">
        <v>33</v>
      </c>
      <c r="B45" s="5" t="s">
        <v>34</v>
      </c>
      <c r="C45" s="6" t="s">
        <v>200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106</v>
      </c>
      <c r="I45" s="4" t="s">
        <v>60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201</v>
      </c>
      <c r="Q45" s="7">
        <v>2000000</v>
      </c>
      <c r="R45" s="7">
        <v>0</v>
      </c>
      <c r="S45" s="7">
        <v>0</v>
      </c>
      <c r="T45" s="7">
        <v>2000000</v>
      </c>
      <c r="U45" s="7">
        <v>0</v>
      </c>
      <c r="V45" s="7">
        <v>2000000</v>
      </c>
      <c r="W45" s="7">
        <v>0</v>
      </c>
      <c r="X45" s="7">
        <v>2000000</v>
      </c>
      <c r="Y45" s="7">
        <v>2000000</v>
      </c>
      <c r="Z45" s="7">
        <v>2000000</v>
      </c>
      <c r="AA45" s="7">
        <v>2000000</v>
      </c>
    </row>
    <row r="46" spans="1:27" ht="22.5" x14ac:dyDescent="0.25">
      <c r="A46" s="4" t="s">
        <v>33</v>
      </c>
      <c r="B46" s="5" t="s">
        <v>34</v>
      </c>
      <c r="C46" s="6" t="s">
        <v>202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106</v>
      </c>
      <c r="I46" s="4" t="s">
        <v>106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203</v>
      </c>
      <c r="Q46" s="7">
        <v>2000000</v>
      </c>
      <c r="R46" s="7">
        <v>0</v>
      </c>
      <c r="S46" s="7">
        <v>0</v>
      </c>
      <c r="T46" s="7">
        <v>2000000</v>
      </c>
      <c r="U46" s="7">
        <v>0</v>
      </c>
      <c r="V46" s="7">
        <v>2000000</v>
      </c>
      <c r="W46" s="7">
        <v>0</v>
      </c>
      <c r="X46" s="7">
        <v>2000000</v>
      </c>
      <c r="Y46" s="7">
        <v>2000000</v>
      </c>
      <c r="Z46" s="7">
        <v>2000000</v>
      </c>
      <c r="AA46" s="7">
        <v>2000000</v>
      </c>
    </row>
    <row r="47" spans="1:27" ht="56.25" x14ac:dyDescent="0.25">
      <c r="A47" s="4" t="s">
        <v>33</v>
      </c>
      <c r="B47" s="5" t="s">
        <v>34</v>
      </c>
      <c r="C47" s="6" t="s">
        <v>204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106</v>
      </c>
      <c r="I47" s="4" t="s">
        <v>135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205</v>
      </c>
      <c r="Q47" s="7">
        <v>254346608</v>
      </c>
      <c r="R47" s="7">
        <v>0</v>
      </c>
      <c r="S47" s="7">
        <v>0</v>
      </c>
      <c r="T47" s="7">
        <v>254346608</v>
      </c>
      <c r="U47" s="7">
        <v>0</v>
      </c>
      <c r="V47" s="7">
        <v>20749280</v>
      </c>
      <c r="W47" s="7">
        <v>233597328</v>
      </c>
      <c r="X47" s="7">
        <v>2000000</v>
      </c>
      <c r="Y47" s="7">
        <v>2000000</v>
      </c>
      <c r="Z47" s="7">
        <v>2000000</v>
      </c>
      <c r="AA47" s="7">
        <v>2000000</v>
      </c>
    </row>
    <row r="48" spans="1:27" ht="22.5" x14ac:dyDescent="0.25">
      <c r="A48" s="4" t="s">
        <v>33</v>
      </c>
      <c r="B48" s="5" t="s">
        <v>34</v>
      </c>
      <c r="C48" s="6" t="s">
        <v>206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106</v>
      </c>
      <c r="I48" s="4" t="s">
        <v>109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207</v>
      </c>
      <c r="Q48" s="7">
        <v>700000</v>
      </c>
      <c r="R48" s="7">
        <v>0</v>
      </c>
      <c r="S48" s="7">
        <v>0</v>
      </c>
      <c r="T48" s="7">
        <v>700000</v>
      </c>
      <c r="U48" s="7">
        <v>0</v>
      </c>
      <c r="V48" s="7">
        <v>700000</v>
      </c>
      <c r="W48" s="7">
        <v>0</v>
      </c>
      <c r="X48" s="7">
        <v>700000</v>
      </c>
      <c r="Y48" s="7">
        <v>700000</v>
      </c>
      <c r="Z48" s="7">
        <v>700000</v>
      </c>
      <c r="AA48" s="7">
        <v>700000</v>
      </c>
    </row>
    <row r="49" spans="1:27" ht="22.5" x14ac:dyDescent="0.25">
      <c r="A49" s="4" t="s">
        <v>33</v>
      </c>
      <c r="B49" s="5" t="s">
        <v>34</v>
      </c>
      <c r="C49" s="6" t="s">
        <v>208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106</v>
      </c>
      <c r="I49" s="4" t="s">
        <v>118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209</v>
      </c>
      <c r="Q49" s="7">
        <v>949261867</v>
      </c>
      <c r="R49" s="7">
        <v>52500000</v>
      </c>
      <c r="S49" s="7">
        <v>16800000</v>
      </c>
      <c r="T49" s="7">
        <v>984961867</v>
      </c>
      <c r="U49" s="7">
        <v>0</v>
      </c>
      <c r="V49" s="7">
        <v>166647326</v>
      </c>
      <c r="W49" s="7">
        <v>818314541</v>
      </c>
      <c r="X49" s="7">
        <v>7800000</v>
      </c>
      <c r="Y49" s="7">
        <v>2500000</v>
      </c>
      <c r="Z49" s="7">
        <v>2500000</v>
      </c>
      <c r="AA49" s="7">
        <v>2500000</v>
      </c>
    </row>
    <row r="50" spans="1:27" ht="22.5" x14ac:dyDescent="0.25">
      <c r="A50" s="4" t="s">
        <v>33</v>
      </c>
      <c r="B50" s="5" t="s">
        <v>34</v>
      </c>
      <c r="C50" s="6" t="s">
        <v>210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106</v>
      </c>
      <c r="I50" s="4" t="s">
        <v>146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211</v>
      </c>
      <c r="Q50" s="7">
        <v>1630056424</v>
      </c>
      <c r="R50" s="7">
        <v>0</v>
      </c>
      <c r="S50" s="7">
        <v>0</v>
      </c>
      <c r="T50" s="7">
        <v>1630056424</v>
      </c>
      <c r="U50" s="7">
        <v>0</v>
      </c>
      <c r="V50" s="7">
        <v>32788288</v>
      </c>
      <c r="W50" s="7">
        <v>1597268136</v>
      </c>
      <c r="X50" s="7">
        <v>2000000</v>
      </c>
      <c r="Y50" s="7">
        <v>2000000</v>
      </c>
      <c r="Z50" s="7">
        <v>2000000</v>
      </c>
      <c r="AA50" s="7">
        <v>2000000</v>
      </c>
    </row>
    <row r="51" spans="1:27" ht="33.75" x14ac:dyDescent="0.25">
      <c r="A51" s="4" t="s">
        <v>33</v>
      </c>
      <c r="B51" s="5" t="s">
        <v>34</v>
      </c>
      <c r="C51" s="6" t="s">
        <v>212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135</v>
      </c>
      <c r="I51" s="4" t="s">
        <v>60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213</v>
      </c>
      <c r="Q51" s="7">
        <v>5000000</v>
      </c>
      <c r="R51" s="7">
        <v>0</v>
      </c>
      <c r="S51" s="7">
        <v>0</v>
      </c>
      <c r="T51" s="7">
        <v>5000000</v>
      </c>
      <c r="U51" s="7">
        <v>0</v>
      </c>
      <c r="V51" s="7">
        <v>1000000</v>
      </c>
      <c r="W51" s="7">
        <v>4000000</v>
      </c>
      <c r="X51" s="7">
        <v>1000000</v>
      </c>
      <c r="Y51" s="7">
        <v>1000000</v>
      </c>
      <c r="Z51" s="7">
        <v>1000000</v>
      </c>
      <c r="AA51" s="7">
        <v>1000000</v>
      </c>
    </row>
    <row r="52" spans="1:27" ht="33.75" x14ac:dyDescent="0.25">
      <c r="A52" s="4" t="s">
        <v>33</v>
      </c>
      <c r="B52" s="5" t="s">
        <v>34</v>
      </c>
      <c r="C52" s="6" t="s">
        <v>214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135</v>
      </c>
      <c r="I52" s="4" t="s">
        <v>106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215</v>
      </c>
      <c r="Q52" s="7">
        <v>3355587045</v>
      </c>
      <c r="R52" s="7">
        <v>0</v>
      </c>
      <c r="S52" s="7">
        <v>0</v>
      </c>
      <c r="T52" s="7">
        <v>3355587045</v>
      </c>
      <c r="U52" s="7">
        <v>0</v>
      </c>
      <c r="V52" s="7">
        <v>407985111.13999999</v>
      </c>
      <c r="W52" s="7">
        <v>2947601933.8600001</v>
      </c>
      <c r="X52" s="7">
        <v>4050000</v>
      </c>
      <c r="Y52" s="7">
        <v>4050000</v>
      </c>
      <c r="Z52" s="7">
        <v>4050000</v>
      </c>
      <c r="AA52" s="7">
        <v>4050000</v>
      </c>
    </row>
    <row r="53" spans="1:27" ht="45" x14ac:dyDescent="0.25">
      <c r="A53" s="4" t="s">
        <v>33</v>
      </c>
      <c r="B53" s="5" t="s">
        <v>34</v>
      </c>
      <c r="C53" s="6" t="s">
        <v>216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135</v>
      </c>
      <c r="I53" s="4" t="s">
        <v>135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217</v>
      </c>
      <c r="Q53" s="7">
        <v>15293855362</v>
      </c>
      <c r="R53" s="7">
        <v>6320</v>
      </c>
      <c r="S53" s="7">
        <v>0</v>
      </c>
      <c r="T53" s="7">
        <v>15293861682</v>
      </c>
      <c r="U53" s="7">
        <v>0</v>
      </c>
      <c r="V53" s="7">
        <v>13895601613</v>
      </c>
      <c r="W53" s="7">
        <v>1398260069</v>
      </c>
      <c r="X53" s="7">
        <v>13895601613</v>
      </c>
      <c r="Y53" s="7">
        <v>139694712.13</v>
      </c>
      <c r="Z53" s="7">
        <v>139694712.13</v>
      </c>
      <c r="AA53" s="7">
        <v>139694712.13</v>
      </c>
    </row>
    <row r="54" spans="1:27" ht="22.5" x14ac:dyDescent="0.25">
      <c r="A54" s="4" t="s">
        <v>33</v>
      </c>
      <c r="B54" s="5" t="s">
        <v>34</v>
      </c>
      <c r="C54" s="6" t="s">
        <v>218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135</v>
      </c>
      <c r="I54" s="4" t="s">
        <v>109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219</v>
      </c>
      <c r="Q54" s="7">
        <v>22184000</v>
      </c>
      <c r="R54" s="7">
        <v>0</v>
      </c>
      <c r="S54" s="7">
        <v>0</v>
      </c>
      <c r="T54" s="7">
        <v>22184000</v>
      </c>
      <c r="U54" s="7">
        <v>0</v>
      </c>
      <c r="V54" s="7">
        <v>20020000</v>
      </c>
      <c r="W54" s="7">
        <v>2164000</v>
      </c>
      <c r="X54" s="7">
        <v>0</v>
      </c>
      <c r="Y54" s="7">
        <v>0</v>
      </c>
      <c r="Z54" s="7">
        <v>0</v>
      </c>
      <c r="AA54" s="7">
        <v>0</v>
      </c>
    </row>
    <row r="55" spans="1:27" ht="45" x14ac:dyDescent="0.25">
      <c r="A55" s="4" t="s">
        <v>33</v>
      </c>
      <c r="B55" s="5" t="s">
        <v>34</v>
      </c>
      <c r="C55" s="6" t="s">
        <v>220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135</v>
      </c>
      <c r="I55" s="4" t="s">
        <v>112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221</v>
      </c>
      <c r="Q55" s="7">
        <v>8251560633</v>
      </c>
      <c r="R55" s="7">
        <v>22664240</v>
      </c>
      <c r="S55" s="7">
        <v>7912406</v>
      </c>
      <c r="T55" s="7">
        <v>8266312467</v>
      </c>
      <c r="U55" s="7">
        <v>0</v>
      </c>
      <c r="V55" s="7">
        <v>389443524</v>
      </c>
      <c r="W55" s="7">
        <v>7876868943</v>
      </c>
      <c r="X55" s="7">
        <v>174780000</v>
      </c>
      <c r="Y55" s="7">
        <v>2000000</v>
      </c>
      <c r="Z55" s="7">
        <v>2000000</v>
      </c>
      <c r="AA55" s="7">
        <v>2000000</v>
      </c>
    </row>
    <row r="56" spans="1:27" ht="22.5" x14ac:dyDescent="0.25">
      <c r="A56" s="4" t="s">
        <v>33</v>
      </c>
      <c r="B56" s="5" t="s">
        <v>34</v>
      </c>
      <c r="C56" s="6" t="s">
        <v>222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135</v>
      </c>
      <c r="I56" s="4" t="s">
        <v>115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223</v>
      </c>
      <c r="Q56" s="7">
        <v>3919672177</v>
      </c>
      <c r="R56" s="7">
        <v>8000000</v>
      </c>
      <c r="S56" s="7">
        <v>58234000</v>
      </c>
      <c r="T56" s="7">
        <v>3869438177</v>
      </c>
      <c r="U56" s="7">
        <v>0</v>
      </c>
      <c r="V56" s="7">
        <v>807739078</v>
      </c>
      <c r="W56" s="7">
        <v>3061699099</v>
      </c>
      <c r="X56" s="7">
        <v>152081000</v>
      </c>
      <c r="Y56" s="7">
        <v>4900000</v>
      </c>
      <c r="Z56" s="7">
        <v>4900000</v>
      </c>
      <c r="AA56" s="7">
        <v>4900000</v>
      </c>
    </row>
    <row r="57" spans="1:27" ht="33.75" x14ac:dyDescent="0.25">
      <c r="A57" s="4" t="s">
        <v>33</v>
      </c>
      <c r="B57" s="5" t="s">
        <v>34</v>
      </c>
      <c r="C57" s="6" t="s">
        <v>224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135</v>
      </c>
      <c r="I57" s="4" t="s">
        <v>118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225</v>
      </c>
      <c r="Q57" s="7">
        <v>614405011</v>
      </c>
      <c r="R57" s="7">
        <v>0</v>
      </c>
      <c r="S57" s="7">
        <v>10458000</v>
      </c>
      <c r="T57" s="7">
        <v>603947011</v>
      </c>
      <c r="U57" s="7">
        <v>0</v>
      </c>
      <c r="V57" s="7">
        <v>230958626</v>
      </c>
      <c r="W57" s="7">
        <v>372988385</v>
      </c>
      <c r="X57" s="7">
        <v>44400200</v>
      </c>
      <c r="Y57" s="7">
        <v>5000000</v>
      </c>
      <c r="Z57" s="7">
        <v>5000000</v>
      </c>
      <c r="AA57" s="7">
        <v>5000000</v>
      </c>
    </row>
    <row r="58" spans="1:27" ht="22.5" x14ac:dyDescent="0.25">
      <c r="A58" s="4" t="s">
        <v>33</v>
      </c>
      <c r="B58" s="5" t="s">
        <v>34</v>
      </c>
      <c r="C58" s="6" t="s">
        <v>226</v>
      </c>
      <c r="D58" s="4" t="s">
        <v>36</v>
      </c>
      <c r="E58" s="4" t="s">
        <v>43</v>
      </c>
      <c r="F58" s="4" t="s">
        <v>43</v>
      </c>
      <c r="G58" s="4" t="s">
        <v>37</v>
      </c>
      <c r="H58" s="4" t="s">
        <v>135</v>
      </c>
      <c r="I58" s="4" t="s">
        <v>146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227</v>
      </c>
      <c r="Q58" s="7">
        <v>1292758669</v>
      </c>
      <c r="R58" s="7">
        <v>0</v>
      </c>
      <c r="S58" s="7">
        <v>0</v>
      </c>
      <c r="T58" s="7">
        <v>1292758669</v>
      </c>
      <c r="U58" s="7">
        <v>0</v>
      </c>
      <c r="V58" s="7">
        <v>111300000</v>
      </c>
      <c r="W58" s="7">
        <v>1181458669</v>
      </c>
      <c r="X58" s="7">
        <v>5300000</v>
      </c>
      <c r="Y58" s="7">
        <v>3300000</v>
      </c>
      <c r="Z58" s="7">
        <v>3300000</v>
      </c>
      <c r="AA58" s="7">
        <v>3300000</v>
      </c>
    </row>
    <row r="59" spans="1:27" ht="22.5" x14ac:dyDescent="0.25">
      <c r="A59" s="4" t="s">
        <v>33</v>
      </c>
      <c r="B59" s="5" t="s">
        <v>34</v>
      </c>
      <c r="C59" s="6" t="s">
        <v>228</v>
      </c>
      <c r="D59" s="4" t="s">
        <v>36</v>
      </c>
      <c r="E59" s="4" t="s">
        <v>43</v>
      </c>
      <c r="F59" s="4" t="s">
        <v>43</v>
      </c>
      <c r="G59" s="4" t="s">
        <v>37</v>
      </c>
      <c r="H59" s="4" t="s">
        <v>109</v>
      </c>
      <c r="I59" s="4" t="s">
        <v>60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229</v>
      </c>
      <c r="Q59" s="7">
        <v>89412954</v>
      </c>
      <c r="R59" s="7">
        <v>355632</v>
      </c>
      <c r="S59" s="7">
        <v>1083811</v>
      </c>
      <c r="T59" s="7">
        <v>88684775</v>
      </c>
      <c r="U59" s="7">
        <v>0</v>
      </c>
      <c r="V59" s="7">
        <v>74550575</v>
      </c>
      <c r="W59" s="7">
        <v>14134200</v>
      </c>
      <c r="X59" s="7">
        <v>58300000</v>
      </c>
      <c r="Y59" s="7">
        <v>0</v>
      </c>
      <c r="Z59" s="7">
        <v>0</v>
      </c>
      <c r="AA59" s="7">
        <v>0</v>
      </c>
    </row>
    <row r="60" spans="1:27" ht="33.75" x14ac:dyDescent="0.25">
      <c r="A60" s="4" t="s">
        <v>33</v>
      </c>
      <c r="B60" s="5" t="s">
        <v>34</v>
      </c>
      <c r="C60" s="6" t="s">
        <v>230</v>
      </c>
      <c r="D60" s="4" t="s">
        <v>36</v>
      </c>
      <c r="E60" s="4" t="s">
        <v>43</v>
      </c>
      <c r="F60" s="4" t="s">
        <v>43</v>
      </c>
      <c r="G60" s="4" t="s">
        <v>37</v>
      </c>
      <c r="H60" s="4" t="s">
        <v>109</v>
      </c>
      <c r="I60" s="4" t="s">
        <v>106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231</v>
      </c>
      <c r="Q60" s="7">
        <v>729621539</v>
      </c>
      <c r="R60" s="7">
        <v>0</v>
      </c>
      <c r="S60" s="7">
        <v>58324420</v>
      </c>
      <c r="T60" s="7">
        <v>671297119</v>
      </c>
      <c r="U60" s="7">
        <v>0</v>
      </c>
      <c r="V60" s="7">
        <v>406248946</v>
      </c>
      <c r="W60" s="7">
        <v>265048173</v>
      </c>
      <c r="X60" s="7">
        <v>104842800</v>
      </c>
      <c r="Y60" s="7">
        <v>4800000</v>
      </c>
      <c r="Z60" s="7">
        <v>4800000</v>
      </c>
      <c r="AA60" s="7">
        <v>4800000</v>
      </c>
    </row>
    <row r="61" spans="1:27" ht="22.5" x14ac:dyDescent="0.25">
      <c r="A61" s="4" t="s">
        <v>33</v>
      </c>
      <c r="B61" s="5" t="s">
        <v>34</v>
      </c>
      <c r="C61" s="6" t="s">
        <v>232</v>
      </c>
      <c r="D61" s="4" t="s">
        <v>36</v>
      </c>
      <c r="E61" s="4" t="s">
        <v>43</v>
      </c>
      <c r="F61" s="4" t="s">
        <v>43</v>
      </c>
      <c r="G61" s="4" t="s">
        <v>37</v>
      </c>
      <c r="H61" s="4" t="s">
        <v>109</v>
      </c>
      <c r="I61" s="4" t="s">
        <v>135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180</v>
      </c>
      <c r="Q61" s="7">
        <v>561310880</v>
      </c>
      <c r="R61" s="7">
        <v>0</v>
      </c>
      <c r="S61" s="7">
        <v>0</v>
      </c>
      <c r="T61" s="7">
        <v>561310880</v>
      </c>
      <c r="U61" s="7">
        <v>0</v>
      </c>
      <c r="V61" s="7">
        <v>0</v>
      </c>
      <c r="W61" s="7">
        <v>561310880</v>
      </c>
      <c r="X61" s="7">
        <v>0</v>
      </c>
      <c r="Y61" s="7">
        <v>0</v>
      </c>
      <c r="Z61" s="7">
        <v>0</v>
      </c>
      <c r="AA61" s="7">
        <v>0</v>
      </c>
    </row>
    <row r="62" spans="1:27" ht="22.5" x14ac:dyDescent="0.25">
      <c r="A62" s="4" t="s">
        <v>33</v>
      </c>
      <c r="B62" s="5" t="s">
        <v>34</v>
      </c>
      <c r="C62" s="6" t="s">
        <v>233</v>
      </c>
      <c r="D62" s="4" t="s">
        <v>36</v>
      </c>
      <c r="E62" s="4" t="s">
        <v>43</v>
      </c>
      <c r="F62" s="4" t="s">
        <v>43</v>
      </c>
      <c r="G62" s="4" t="s">
        <v>37</v>
      </c>
      <c r="H62" s="4" t="s">
        <v>109</v>
      </c>
      <c r="I62" s="4" t="s">
        <v>112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184</v>
      </c>
      <c r="Q62" s="7">
        <v>664573390</v>
      </c>
      <c r="R62" s="7">
        <v>0</v>
      </c>
      <c r="S62" s="7">
        <v>0</v>
      </c>
      <c r="T62" s="7">
        <v>664573390</v>
      </c>
      <c r="U62" s="7">
        <v>0</v>
      </c>
      <c r="V62" s="7">
        <v>2400000</v>
      </c>
      <c r="W62" s="7">
        <v>662173390</v>
      </c>
      <c r="X62" s="7">
        <v>2400000</v>
      </c>
      <c r="Y62" s="7">
        <v>1400000</v>
      </c>
      <c r="Z62" s="7">
        <v>1400000</v>
      </c>
      <c r="AA62" s="7">
        <v>1400000</v>
      </c>
    </row>
    <row r="63" spans="1:27" ht="22.5" x14ac:dyDescent="0.25">
      <c r="A63" s="4" t="s">
        <v>33</v>
      </c>
      <c r="B63" s="5" t="s">
        <v>34</v>
      </c>
      <c r="C63" s="6" t="s">
        <v>234</v>
      </c>
      <c r="D63" s="4" t="s">
        <v>36</v>
      </c>
      <c r="E63" s="4" t="s">
        <v>43</v>
      </c>
      <c r="F63" s="4" t="s">
        <v>43</v>
      </c>
      <c r="G63" s="4" t="s">
        <v>37</v>
      </c>
      <c r="H63" s="4" t="s">
        <v>109</v>
      </c>
      <c r="I63" s="4" t="s">
        <v>115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186</v>
      </c>
      <c r="Q63" s="7">
        <v>2717044796</v>
      </c>
      <c r="R63" s="7">
        <v>0</v>
      </c>
      <c r="S63" s="7">
        <v>107737950</v>
      </c>
      <c r="T63" s="7">
        <v>2609306846</v>
      </c>
      <c r="U63" s="7">
        <v>0</v>
      </c>
      <c r="V63" s="7">
        <v>630288811</v>
      </c>
      <c r="W63" s="7">
        <v>1979018035</v>
      </c>
      <c r="X63" s="7">
        <v>361700000</v>
      </c>
      <c r="Y63" s="7">
        <v>6600000</v>
      </c>
      <c r="Z63" s="7">
        <v>6600000</v>
      </c>
      <c r="AA63" s="7">
        <v>6600000</v>
      </c>
    </row>
    <row r="64" spans="1:27" ht="22.5" x14ac:dyDescent="0.25">
      <c r="A64" s="4" t="s">
        <v>33</v>
      </c>
      <c r="B64" s="5" t="s">
        <v>34</v>
      </c>
      <c r="C64" s="6" t="s">
        <v>235</v>
      </c>
      <c r="D64" s="4" t="s">
        <v>36</v>
      </c>
      <c r="E64" s="4" t="s">
        <v>43</v>
      </c>
      <c r="F64" s="4" t="s">
        <v>43</v>
      </c>
      <c r="G64" s="4" t="s">
        <v>37</v>
      </c>
      <c r="H64" s="4" t="s">
        <v>109</v>
      </c>
      <c r="I64" s="4" t="s">
        <v>118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188</v>
      </c>
      <c r="Q64" s="7">
        <v>18239615033</v>
      </c>
      <c r="R64" s="7">
        <v>0</v>
      </c>
      <c r="S64" s="7">
        <v>0</v>
      </c>
      <c r="T64" s="7">
        <v>18239615033</v>
      </c>
      <c r="U64" s="7">
        <v>0</v>
      </c>
      <c r="V64" s="7">
        <v>1470969304.75</v>
      </c>
      <c r="W64" s="7">
        <v>16768645728.25</v>
      </c>
      <c r="X64" s="7">
        <v>1470969304.75</v>
      </c>
      <c r="Y64" s="7">
        <v>0</v>
      </c>
      <c r="Z64" s="7">
        <v>0</v>
      </c>
      <c r="AA64" s="7">
        <v>0</v>
      </c>
    </row>
    <row r="65" spans="1:27" ht="22.5" x14ac:dyDescent="0.25">
      <c r="A65" s="4" t="s">
        <v>33</v>
      </c>
      <c r="B65" s="5" t="s">
        <v>34</v>
      </c>
      <c r="C65" s="6" t="s">
        <v>236</v>
      </c>
      <c r="D65" s="4" t="s">
        <v>36</v>
      </c>
      <c r="E65" s="4" t="s">
        <v>43</v>
      </c>
      <c r="F65" s="4" t="s">
        <v>43</v>
      </c>
      <c r="G65" s="4" t="s">
        <v>37</v>
      </c>
      <c r="H65" s="4" t="s">
        <v>123</v>
      </c>
      <c r="I65" s="4" t="s">
        <v>60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237</v>
      </c>
      <c r="Q65" s="7">
        <v>372000000</v>
      </c>
      <c r="R65" s="7">
        <v>0</v>
      </c>
      <c r="S65" s="7">
        <v>0</v>
      </c>
      <c r="T65" s="7">
        <v>372000000</v>
      </c>
      <c r="U65" s="7">
        <v>0</v>
      </c>
      <c r="V65" s="7">
        <v>0</v>
      </c>
      <c r="W65" s="7">
        <v>372000000</v>
      </c>
      <c r="X65" s="7">
        <v>0</v>
      </c>
      <c r="Y65" s="7">
        <v>0</v>
      </c>
      <c r="Z65" s="7">
        <v>0</v>
      </c>
      <c r="AA65" s="7">
        <v>0</v>
      </c>
    </row>
    <row r="66" spans="1:27" ht="22.5" x14ac:dyDescent="0.25">
      <c r="A66" s="4" t="s">
        <v>33</v>
      </c>
      <c r="B66" s="5" t="s">
        <v>34</v>
      </c>
      <c r="C66" s="6" t="s">
        <v>238</v>
      </c>
      <c r="D66" s="4" t="s">
        <v>36</v>
      </c>
      <c r="E66" s="4" t="s">
        <v>43</v>
      </c>
      <c r="F66" s="4" t="s">
        <v>43</v>
      </c>
      <c r="G66" s="4" t="s">
        <v>43</v>
      </c>
      <c r="H66" s="4" t="s">
        <v>112</v>
      </c>
      <c r="I66" s="4" t="s">
        <v>109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239</v>
      </c>
      <c r="Q66" s="7">
        <v>10503184011</v>
      </c>
      <c r="R66" s="7">
        <v>0</v>
      </c>
      <c r="S66" s="7">
        <v>479998360</v>
      </c>
      <c r="T66" s="7">
        <v>10023185651</v>
      </c>
      <c r="U66" s="7">
        <v>0</v>
      </c>
      <c r="V66" s="7">
        <v>2011436000</v>
      </c>
      <c r="W66" s="7">
        <v>8011749651</v>
      </c>
      <c r="X66" s="7">
        <v>18300000</v>
      </c>
      <c r="Y66" s="7">
        <v>17500000</v>
      </c>
      <c r="Z66" s="7">
        <v>17500000</v>
      </c>
      <c r="AA66" s="7">
        <v>17500000</v>
      </c>
    </row>
    <row r="67" spans="1:27" ht="33.75" x14ac:dyDescent="0.25">
      <c r="A67" s="4" t="s">
        <v>33</v>
      </c>
      <c r="B67" s="5" t="s">
        <v>34</v>
      </c>
      <c r="C67" s="6" t="s">
        <v>240</v>
      </c>
      <c r="D67" s="4" t="s">
        <v>36</v>
      </c>
      <c r="E67" s="4" t="s">
        <v>43</v>
      </c>
      <c r="F67" s="4" t="s">
        <v>43</v>
      </c>
      <c r="G67" s="4" t="s">
        <v>43</v>
      </c>
      <c r="H67" s="4" t="s">
        <v>115</v>
      </c>
      <c r="I67" s="4" t="s">
        <v>135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241</v>
      </c>
      <c r="Q67" s="7">
        <v>18000000</v>
      </c>
      <c r="R67" s="7">
        <v>0</v>
      </c>
      <c r="S67" s="7">
        <v>0</v>
      </c>
      <c r="T67" s="7">
        <v>18000000</v>
      </c>
      <c r="U67" s="7">
        <v>0</v>
      </c>
      <c r="V67" s="7">
        <v>18000000</v>
      </c>
      <c r="W67" s="7">
        <v>0</v>
      </c>
      <c r="X67" s="7">
        <v>3000000</v>
      </c>
      <c r="Y67" s="7">
        <v>3000000</v>
      </c>
      <c r="Z67" s="7">
        <v>3000000</v>
      </c>
      <c r="AA67" s="7">
        <v>3000000</v>
      </c>
    </row>
    <row r="68" spans="1:27" ht="22.5" x14ac:dyDescent="0.25">
      <c r="A68" s="4" t="s">
        <v>33</v>
      </c>
      <c r="B68" s="5" t="s">
        <v>34</v>
      </c>
      <c r="C68" s="6" t="s">
        <v>242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115</v>
      </c>
      <c r="I68" s="4" t="s">
        <v>109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243</v>
      </c>
      <c r="Q68" s="7">
        <v>26962370014</v>
      </c>
      <c r="R68" s="7">
        <v>0</v>
      </c>
      <c r="S68" s="7">
        <v>0</v>
      </c>
      <c r="T68" s="7">
        <v>26962370014</v>
      </c>
      <c r="U68" s="7">
        <v>0</v>
      </c>
      <c r="V68" s="7">
        <v>26498228014</v>
      </c>
      <c r="W68" s="7">
        <v>464142000</v>
      </c>
      <c r="X68" s="7">
        <v>26029696556</v>
      </c>
      <c r="Y68" s="7">
        <v>319551994</v>
      </c>
      <c r="Z68" s="7">
        <v>319551994</v>
      </c>
      <c r="AA68" s="7">
        <v>317671215</v>
      </c>
    </row>
    <row r="69" spans="1:27" ht="22.5" x14ac:dyDescent="0.25">
      <c r="A69" s="4" t="s">
        <v>33</v>
      </c>
      <c r="B69" s="5" t="s">
        <v>34</v>
      </c>
      <c r="C69" s="6" t="s">
        <v>244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115</v>
      </c>
      <c r="I69" s="4" t="s">
        <v>112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245</v>
      </c>
      <c r="Q69" s="7">
        <v>1555805916</v>
      </c>
      <c r="R69" s="7">
        <v>80000000</v>
      </c>
      <c r="S69" s="7">
        <v>900000</v>
      </c>
      <c r="T69" s="7">
        <v>1634905916</v>
      </c>
      <c r="U69" s="7">
        <v>0</v>
      </c>
      <c r="V69" s="7">
        <v>749339024</v>
      </c>
      <c r="W69" s="7">
        <v>885566892</v>
      </c>
      <c r="X69" s="7">
        <v>397032804</v>
      </c>
      <c r="Y69" s="7">
        <v>25687000</v>
      </c>
      <c r="Z69" s="7">
        <v>25687000</v>
      </c>
      <c r="AA69" s="7">
        <v>25687000</v>
      </c>
    </row>
    <row r="70" spans="1:27" ht="22.5" x14ac:dyDescent="0.25">
      <c r="A70" s="4" t="s">
        <v>33</v>
      </c>
      <c r="B70" s="5" t="s">
        <v>34</v>
      </c>
      <c r="C70" s="6" t="s">
        <v>246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115</v>
      </c>
      <c r="I70" s="4" t="s">
        <v>118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247</v>
      </c>
      <c r="Q70" s="7">
        <v>3321957103</v>
      </c>
      <c r="R70" s="7">
        <v>0</v>
      </c>
      <c r="S70" s="7">
        <v>0</v>
      </c>
      <c r="T70" s="7">
        <v>3321957103</v>
      </c>
      <c r="U70" s="7">
        <v>0</v>
      </c>
      <c r="V70" s="7">
        <v>3321957103</v>
      </c>
      <c r="W70" s="7">
        <v>0</v>
      </c>
      <c r="X70" s="7">
        <v>3321957103</v>
      </c>
      <c r="Y70" s="7">
        <v>0</v>
      </c>
      <c r="Z70" s="7">
        <v>0</v>
      </c>
      <c r="AA70" s="7">
        <v>0</v>
      </c>
    </row>
    <row r="71" spans="1:27" ht="22.5" x14ac:dyDescent="0.25">
      <c r="A71" s="4" t="s">
        <v>33</v>
      </c>
      <c r="B71" s="5" t="s">
        <v>34</v>
      </c>
      <c r="C71" s="6" t="s">
        <v>248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115</v>
      </c>
      <c r="I71" s="4" t="s">
        <v>146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249</v>
      </c>
      <c r="Q71" s="7">
        <v>8627818821</v>
      </c>
      <c r="R71" s="7">
        <v>0</v>
      </c>
      <c r="S71" s="7">
        <v>0</v>
      </c>
      <c r="T71" s="7">
        <v>8627818821</v>
      </c>
      <c r="U71" s="7">
        <v>0</v>
      </c>
      <c r="V71" s="7">
        <v>8627818820</v>
      </c>
      <c r="W71" s="7">
        <v>1</v>
      </c>
      <c r="X71" s="7">
        <v>835228455</v>
      </c>
      <c r="Y71" s="7">
        <v>0</v>
      </c>
      <c r="Z71" s="7">
        <v>0</v>
      </c>
      <c r="AA71" s="7">
        <v>0</v>
      </c>
    </row>
    <row r="72" spans="1:27" ht="33.75" x14ac:dyDescent="0.25">
      <c r="A72" s="4" t="s">
        <v>33</v>
      </c>
      <c r="B72" s="5" t="s">
        <v>34</v>
      </c>
      <c r="C72" s="6" t="s">
        <v>250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115</v>
      </c>
      <c r="I72" s="4" t="s">
        <v>54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251</v>
      </c>
      <c r="Q72" s="7">
        <v>20752079082</v>
      </c>
      <c r="R72" s="7">
        <v>0</v>
      </c>
      <c r="S72" s="7">
        <v>380000000</v>
      </c>
      <c r="T72" s="7">
        <v>20372079082</v>
      </c>
      <c r="U72" s="7">
        <v>0</v>
      </c>
      <c r="V72" s="7">
        <v>20372079082</v>
      </c>
      <c r="W72" s="7">
        <v>0</v>
      </c>
      <c r="X72" s="7">
        <v>2842749030.5</v>
      </c>
      <c r="Y72" s="7">
        <v>2842699030.5</v>
      </c>
      <c r="Z72" s="7">
        <v>2842699030.5</v>
      </c>
      <c r="AA72" s="7">
        <v>2832551780.5</v>
      </c>
    </row>
    <row r="73" spans="1:27" ht="22.5" x14ac:dyDescent="0.25">
      <c r="A73" s="4" t="s">
        <v>33</v>
      </c>
      <c r="B73" s="5" t="s">
        <v>34</v>
      </c>
      <c r="C73" s="6" t="s">
        <v>252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118</v>
      </c>
      <c r="I73" s="4" t="s">
        <v>60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253</v>
      </c>
      <c r="Q73" s="7">
        <v>51103872452</v>
      </c>
      <c r="R73" s="7">
        <v>5300000</v>
      </c>
      <c r="S73" s="7">
        <v>0</v>
      </c>
      <c r="T73" s="7">
        <v>51109172452</v>
      </c>
      <c r="U73" s="7">
        <v>0</v>
      </c>
      <c r="V73" s="7">
        <v>51043411630</v>
      </c>
      <c r="W73" s="7">
        <v>65760822</v>
      </c>
      <c r="X73" s="7">
        <v>50894903448</v>
      </c>
      <c r="Y73" s="7">
        <v>2774800</v>
      </c>
      <c r="Z73" s="7">
        <v>2774800</v>
      </c>
      <c r="AA73" s="7">
        <v>2774800</v>
      </c>
    </row>
    <row r="74" spans="1:27" ht="22.5" x14ac:dyDescent="0.25">
      <c r="A74" s="4" t="s">
        <v>33</v>
      </c>
      <c r="B74" s="5" t="s">
        <v>34</v>
      </c>
      <c r="C74" s="6" t="s">
        <v>254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118</v>
      </c>
      <c r="I74" s="4" t="s">
        <v>106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255</v>
      </c>
      <c r="Q74" s="7">
        <v>97462849251</v>
      </c>
      <c r="R74" s="7">
        <v>640487472</v>
      </c>
      <c r="S74" s="7">
        <v>0</v>
      </c>
      <c r="T74" s="7">
        <v>98103336723</v>
      </c>
      <c r="U74" s="7">
        <v>0</v>
      </c>
      <c r="V74" s="7">
        <v>94630283442</v>
      </c>
      <c r="W74" s="7">
        <v>3473053281</v>
      </c>
      <c r="X74" s="7">
        <v>93727858729</v>
      </c>
      <c r="Y74" s="7">
        <v>8486322665.8900003</v>
      </c>
      <c r="Z74" s="7">
        <v>8486322665.8900003</v>
      </c>
      <c r="AA74" s="7">
        <v>8486322665.8900003</v>
      </c>
    </row>
    <row r="75" spans="1:27" ht="22.5" x14ac:dyDescent="0.25">
      <c r="A75" s="4" t="s">
        <v>33</v>
      </c>
      <c r="B75" s="5" t="s">
        <v>34</v>
      </c>
      <c r="C75" s="6" t="s">
        <v>256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118</v>
      </c>
      <c r="I75" s="4" t="s">
        <v>135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257</v>
      </c>
      <c r="Q75" s="7">
        <v>13925988088</v>
      </c>
      <c r="R75" s="7">
        <v>0</v>
      </c>
      <c r="S75" s="7">
        <v>0</v>
      </c>
      <c r="T75" s="7">
        <v>13925988088</v>
      </c>
      <c r="U75" s="7">
        <v>0</v>
      </c>
      <c r="V75" s="7">
        <v>13925988088</v>
      </c>
      <c r="W75" s="7">
        <v>0</v>
      </c>
      <c r="X75" s="7">
        <v>13925988088</v>
      </c>
      <c r="Y75" s="7">
        <v>550000</v>
      </c>
      <c r="Z75" s="7">
        <v>550000</v>
      </c>
      <c r="AA75" s="7">
        <v>550000</v>
      </c>
    </row>
    <row r="76" spans="1:27" ht="22.5" x14ac:dyDescent="0.25">
      <c r="A76" s="4" t="s">
        <v>33</v>
      </c>
      <c r="B76" s="5" t="s">
        <v>34</v>
      </c>
      <c r="C76" s="6" t="s">
        <v>258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146</v>
      </c>
      <c r="I76" s="4" t="s">
        <v>106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259</v>
      </c>
      <c r="Q76" s="7">
        <v>1788268400</v>
      </c>
      <c r="R76" s="7">
        <v>0</v>
      </c>
      <c r="S76" s="7">
        <v>0</v>
      </c>
      <c r="T76" s="7">
        <v>1788268400</v>
      </c>
      <c r="U76" s="7">
        <v>0</v>
      </c>
      <c r="V76" s="7">
        <v>1571009180</v>
      </c>
      <c r="W76" s="7">
        <v>217259220</v>
      </c>
      <c r="X76" s="7">
        <v>1485026680</v>
      </c>
      <c r="Y76" s="7">
        <v>2000000</v>
      </c>
      <c r="Z76" s="7">
        <v>2000000</v>
      </c>
      <c r="AA76" s="7">
        <v>2000000</v>
      </c>
    </row>
    <row r="77" spans="1:27" ht="56.25" x14ac:dyDescent="0.25">
      <c r="A77" s="4" t="s">
        <v>33</v>
      </c>
      <c r="B77" s="5" t="s">
        <v>34</v>
      </c>
      <c r="C77" s="6" t="s">
        <v>260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146</v>
      </c>
      <c r="I77" s="4" t="s">
        <v>135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261</v>
      </c>
      <c r="Q77" s="7">
        <v>74320633161</v>
      </c>
      <c r="R77" s="7">
        <v>32119862</v>
      </c>
      <c r="S77" s="7">
        <v>770794791</v>
      </c>
      <c r="T77" s="7">
        <v>73581958232</v>
      </c>
      <c r="U77" s="7">
        <v>0</v>
      </c>
      <c r="V77" s="7">
        <v>48221987840.220001</v>
      </c>
      <c r="W77" s="7">
        <v>25359970391.779999</v>
      </c>
      <c r="X77" s="7">
        <v>38922168967.220001</v>
      </c>
      <c r="Y77" s="7">
        <v>3771499.36</v>
      </c>
      <c r="Z77" s="7">
        <v>3771499.36</v>
      </c>
      <c r="AA77" s="7">
        <v>3771499.36</v>
      </c>
    </row>
    <row r="78" spans="1:27" ht="45" x14ac:dyDescent="0.25">
      <c r="A78" s="4" t="s">
        <v>33</v>
      </c>
      <c r="B78" s="5" t="s">
        <v>34</v>
      </c>
      <c r="C78" s="6" t="s">
        <v>262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146</v>
      </c>
      <c r="I78" s="4" t="s">
        <v>109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263</v>
      </c>
      <c r="Q78" s="7">
        <v>6536265680</v>
      </c>
      <c r="R78" s="7">
        <v>0</v>
      </c>
      <c r="S78" s="7">
        <v>0</v>
      </c>
      <c r="T78" s="7">
        <v>6536265680</v>
      </c>
      <c r="U78" s="7">
        <v>0</v>
      </c>
      <c r="V78" s="7">
        <v>5269735118.9200001</v>
      </c>
      <c r="W78" s="7">
        <v>1266530561.0799999</v>
      </c>
      <c r="X78" s="7">
        <v>2993351598.3299999</v>
      </c>
      <c r="Y78" s="7">
        <v>381408382.41000003</v>
      </c>
      <c r="Z78" s="7">
        <v>381408382.41000003</v>
      </c>
      <c r="AA78" s="7">
        <v>381408382.41000003</v>
      </c>
    </row>
    <row r="79" spans="1:27" ht="22.5" x14ac:dyDescent="0.25">
      <c r="A79" s="4" t="s">
        <v>33</v>
      </c>
      <c r="B79" s="5" t="s">
        <v>34</v>
      </c>
      <c r="C79" s="6" t="s">
        <v>264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146</v>
      </c>
      <c r="I79" s="4" t="s">
        <v>112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265</v>
      </c>
      <c r="Q79" s="7">
        <v>168486248812</v>
      </c>
      <c r="R79" s="7">
        <v>0</v>
      </c>
      <c r="S79" s="7">
        <v>0</v>
      </c>
      <c r="T79" s="7">
        <v>168486248812</v>
      </c>
      <c r="U79" s="7">
        <v>0</v>
      </c>
      <c r="V79" s="7">
        <v>165621466425</v>
      </c>
      <c r="W79" s="7">
        <v>2864782387</v>
      </c>
      <c r="X79" s="7">
        <v>165024435018</v>
      </c>
      <c r="Y79" s="7">
        <v>1601552075.6600001</v>
      </c>
      <c r="Z79" s="7">
        <v>1601552075.6600001</v>
      </c>
      <c r="AA79" s="7">
        <v>1601552075.6600001</v>
      </c>
    </row>
    <row r="80" spans="1:27" ht="45" x14ac:dyDescent="0.25">
      <c r="A80" s="4" t="s">
        <v>33</v>
      </c>
      <c r="B80" s="5" t="s">
        <v>34</v>
      </c>
      <c r="C80" s="6" t="s">
        <v>266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146</v>
      </c>
      <c r="I80" s="4" t="s">
        <v>118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267</v>
      </c>
      <c r="Q80" s="7">
        <v>34328256286</v>
      </c>
      <c r="R80" s="7">
        <v>1274444116.01</v>
      </c>
      <c r="S80" s="7">
        <v>0</v>
      </c>
      <c r="T80" s="7">
        <v>35602700402.010002</v>
      </c>
      <c r="U80" s="7">
        <v>0</v>
      </c>
      <c r="V80" s="7">
        <v>31649022251.880001</v>
      </c>
      <c r="W80" s="7">
        <v>3953678150.1300001</v>
      </c>
      <c r="X80" s="7">
        <v>30073777404.880001</v>
      </c>
      <c r="Y80" s="7">
        <v>129614023</v>
      </c>
      <c r="Z80" s="7">
        <v>129614023</v>
      </c>
      <c r="AA80" s="7">
        <v>129614023</v>
      </c>
    </row>
    <row r="81" spans="1:27" ht="56.25" x14ac:dyDescent="0.25">
      <c r="A81" s="4" t="s">
        <v>33</v>
      </c>
      <c r="B81" s="5" t="s">
        <v>34</v>
      </c>
      <c r="C81" s="6" t="s">
        <v>268</v>
      </c>
      <c r="D81" s="4" t="s">
        <v>36</v>
      </c>
      <c r="E81" s="4" t="s">
        <v>43</v>
      </c>
      <c r="F81" s="4" t="s">
        <v>43</v>
      </c>
      <c r="G81" s="4" t="s">
        <v>43</v>
      </c>
      <c r="H81" s="4" t="s">
        <v>146</v>
      </c>
      <c r="I81" s="4" t="s">
        <v>54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269</v>
      </c>
      <c r="Q81" s="7">
        <v>481012687</v>
      </c>
      <c r="R81" s="7">
        <v>50000000</v>
      </c>
      <c r="S81" s="7">
        <v>0</v>
      </c>
      <c r="T81" s="7">
        <v>531012687</v>
      </c>
      <c r="U81" s="7">
        <v>0</v>
      </c>
      <c r="V81" s="7">
        <v>158000000</v>
      </c>
      <c r="W81" s="7">
        <v>373012687</v>
      </c>
      <c r="X81" s="7">
        <v>5000000</v>
      </c>
      <c r="Y81" s="7">
        <v>5000000</v>
      </c>
      <c r="Z81" s="7">
        <v>5000000</v>
      </c>
      <c r="AA81" s="7">
        <v>5000000</v>
      </c>
    </row>
    <row r="82" spans="1:27" ht="22.5" x14ac:dyDescent="0.25">
      <c r="A82" s="4" t="s">
        <v>33</v>
      </c>
      <c r="B82" s="5" t="s">
        <v>34</v>
      </c>
      <c r="C82" s="6" t="s">
        <v>270</v>
      </c>
      <c r="D82" s="4" t="s">
        <v>36</v>
      </c>
      <c r="E82" s="4" t="s">
        <v>43</v>
      </c>
      <c r="F82" s="4" t="s">
        <v>43</v>
      </c>
      <c r="G82" s="4" t="s">
        <v>43</v>
      </c>
      <c r="H82" s="4" t="s">
        <v>54</v>
      </c>
      <c r="I82" s="4" t="s">
        <v>106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271</v>
      </c>
      <c r="Q82" s="7">
        <v>2865112540</v>
      </c>
      <c r="R82" s="7">
        <v>0</v>
      </c>
      <c r="S82" s="7">
        <v>0</v>
      </c>
      <c r="T82" s="7">
        <v>2865112540</v>
      </c>
      <c r="U82" s="7">
        <v>0</v>
      </c>
      <c r="V82" s="7">
        <v>0</v>
      </c>
      <c r="W82" s="7">
        <v>2865112540</v>
      </c>
      <c r="X82" s="7">
        <v>0</v>
      </c>
      <c r="Y82" s="7">
        <v>0</v>
      </c>
      <c r="Z82" s="7">
        <v>0</v>
      </c>
      <c r="AA82" s="7">
        <v>0</v>
      </c>
    </row>
    <row r="83" spans="1:27" ht="33.75" x14ac:dyDescent="0.25">
      <c r="A83" s="4" t="s">
        <v>33</v>
      </c>
      <c r="B83" s="5" t="s">
        <v>34</v>
      </c>
      <c r="C83" s="6" t="s">
        <v>272</v>
      </c>
      <c r="D83" s="4" t="s">
        <v>36</v>
      </c>
      <c r="E83" s="4" t="s">
        <v>43</v>
      </c>
      <c r="F83" s="4" t="s">
        <v>43</v>
      </c>
      <c r="G83" s="4" t="s">
        <v>43</v>
      </c>
      <c r="H83" s="4" t="s">
        <v>54</v>
      </c>
      <c r="I83" s="4" t="s">
        <v>135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273</v>
      </c>
      <c r="Q83" s="7">
        <v>482300000</v>
      </c>
      <c r="R83" s="7">
        <v>0</v>
      </c>
      <c r="S83" s="7">
        <v>0</v>
      </c>
      <c r="T83" s="7">
        <v>482300000</v>
      </c>
      <c r="U83" s="7">
        <v>0</v>
      </c>
      <c r="V83" s="7">
        <v>0</v>
      </c>
      <c r="W83" s="7">
        <v>482300000</v>
      </c>
      <c r="X83" s="7">
        <v>0</v>
      </c>
      <c r="Y83" s="7">
        <v>0</v>
      </c>
      <c r="Z83" s="7">
        <v>0</v>
      </c>
      <c r="AA83" s="7">
        <v>0</v>
      </c>
    </row>
    <row r="84" spans="1:27" ht="56.25" x14ac:dyDescent="0.25">
      <c r="A84" s="4" t="s">
        <v>33</v>
      </c>
      <c r="B84" s="5" t="s">
        <v>34</v>
      </c>
      <c r="C84" s="6" t="s">
        <v>274</v>
      </c>
      <c r="D84" s="4" t="s">
        <v>36</v>
      </c>
      <c r="E84" s="4" t="s">
        <v>43</v>
      </c>
      <c r="F84" s="4" t="s">
        <v>43</v>
      </c>
      <c r="G84" s="4" t="s">
        <v>43</v>
      </c>
      <c r="H84" s="4" t="s">
        <v>54</v>
      </c>
      <c r="I84" s="4" t="s">
        <v>109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275</v>
      </c>
      <c r="Q84" s="7">
        <v>2908391762</v>
      </c>
      <c r="R84" s="7">
        <v>0</v>
      </c>
      <c r="S84" s="7">
        <v>4400000</v>
      </c>
      <c r="T84" s="7">
        <v>2903991762</v>
      </c>
      <c r="U84" s="7">
        <v>0</v>
      </c>
      <c r="V84" s="7">
        <v>2229896690</v>
      </c>
      <c r="W84" s="7">
        <v>674095072</v>
      </c>
      <c r="X84" s="7">
        <v>259669871.58000001</v>
      </c>
      <c r="Y84" s="7">
        <v>227677325.58000001</v>
      </c>
      <c r="Z84" s="7">
        <v>227677325.58000001</v>
      </c>
      <c r="AA84" s="7">
        <v>227677325.58000001</v>
      </c>
    </row>
    <row r="85" spans="1:27" ht="22.5" x14ac:dyDescent="0.25">
      <c r="A85" s="4" t="s">
        <v>33</v>
      </c>
      <c r="B85" s="5" t="s">
        <v>34</v>
      </c>
      <c r="C85" s="6" t="s">
        <v>276</v>
      </c>
      <c r="D85" s="4" t="s">
        <v>36</v>
      </c>
      <c r="E85" s="4" t="s">
        <v>43</v>
      </c>
      <c r="F85" s="4" t="s">
        <v>43</v>
      </c>
      <c r="G85" s="4" t="s">
        <v>43</v>
      </c>
      <c r="H85" s="4" t="s">
        <v>54</v>
      </c>
      <c r="I85" s="4" t="s">
        <v>112</v>
      </c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277</v>
      </c>
      <c r="Q85" s="7">
        <v>37100000</v>
      </c>
      <c r="R85" s="7">
        <v>0</v>
      </c>
      <c r="S85" s="7">
        <v>0</v>
      </c>
      <c r="T85" s="7">
        <v>37100000</v>
      </c>
      <c r="U85" s="7">
        <v>0</v>
      </c>
      <c r="V85" s="7">
        <v>0</v>
      </c>
      <c r="W85" s="7">
        <v>37100000</v>
      </c>
      <c r="X85" s="7">
        <v>0</v>
      </c>
      <c r="Y85" s="7">
        <v>0</v>
      </c>
      <c r="Z85" s="7">
        <v>0</v>
      </c>
      <c r="AA85" s="7">
        <v>0</v>
      </c>
    </row>
    <row r="86" spans="1:27" ht="22.5" x14ac:dyDescent="0.25">
      <c r="A86" s="4" t="s">
        <v>33</v>
      </c>
      <c r="B86" s="5" t="s">
        <v>34</v>
      </c>
      <c r="C86" s="6" t="s">
        <v>278</v>
      </c>
      <c r="D86" s="4" t="s">
        <v>36</v>
      </c>
      <c r="E86" s="4" t="s">
        <v>43</v>
      </c>
      <c r="F86" s="4" t="s">
        <v>43</v>
      </c>
      <c r="G86" s="4" t="s">
        <v>43</v>
      </c>
      <c r="H86" s="4" t="s">
        <v>54</v>
      </c>
      <c r="I86" s="4" t="s">
        <v>115</v>
      </c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279</v>
      </c>
      <c r="Q86" s="7">
        <v>12040213079</v>
      </c>
      <c r="R86" s="7">
        <v>0</v>
      </c>
      <c r="S86" s="7">
        <v>396452362</v>
      </c>
      <c r="T86" s="7">
        <v>11643760717</v>
      </c>
      <c r="U86" s="7">
        <v>0</v>
      </c>
      <c r="V86" s="7">
        <v>3248990000</v>
      </c>
      <c r="W86" s="7">
        <v>8394770717</v>
      </c>
      <c r="X86" s="7">
        <v>1800000000</v>
      </c>
      <c r="Y86" s="7">
        <v>0</v>
      </c>
      <c r="Z86" s="7">
        <v>0</v>
      </c>
      <c r="AA86" s="7">
        <v>0</v>
      </c>
    </row>
    <row r="87" spans="1:27" ht="22.5" x14ac:dyDescent="0.25">
      <c r="A87" s="4" t="s">
        <v>33</v>
      </c>
      <c r="B87" s="5" t="s">
        <v>34</v>
      </c>
      <c r="C87" s="6" t="s">
        <v>280</v>
      </c>
      <c r="D87" s="4" t="s">
        <v>36</v>
      </c>
      <c r="E87" s="4" t="s">
        <v>43</v>
      </c>
      <c r="F87" s="4" t="s">
        <v>43</v>
      </c>
      <c r="G87" s="4" t="s">
        <v>43</v>
      </c>
      <c r="H87" s="4" t="s">
        <v>54</v>
      </c>
      <c r="I87" s="4" t="s">
        <v>118</v>
      </c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281</v>
      </c>
      <c r="Q87" s="7">
        <v>11600000</v>
      </c>
      <c r="R87" s="7">
        <v>0</v>
      </c>
      <c r="S87" s="7">
        <v>0</v>
      </c>
      <c r="T87" s="7">
        <v>11600000</v>
      </c>
      <c r="U87" s="7">
        <v>0</v>
      </c>
      <c r="V87" s="7">
        <v>1000000</v>
      </c>
      <c r="W87" s="7">
        <v>10600000</v>
      </c>
      <c r="X87" s="7">
        <v>1000000</v>
      </c>
      <c r="Y87" s="7">
        <v>1000000</v>
      </c>
      <c r="Z87" s="7">
        <v>1000000</v>
      </c>
      <c r="AA87" s="7">
        <v>1000000</v>
      </c>
    </row>
    <row r="88" spans="1:27" ht="22.5" x14ac:dyDescent="0.25">
      <c r="A88" s="4" t="s">
        <v>33</v>
      </c>
      <c r="B88" s="5" t="s">
        <v>34</v>
      </c>
      <c r="C88" s="6" t="s">
        <v>282</v>
      </c>
      <c r="D88" s="4" t="s">
        <v>36</v>
      </c>
      <c r="E88" s="4" t="s">
        <v>43</v>
      </c>
      <c r="F88" s="4" t="s">
        <v>43</v>
      </c>
      <c r="G88" s="4" t="s">
        <v>43</v>
      </c>
      <c r="H88" s="4" t="s">
        <v>123</v>
      </c>
      <c r="I88" s="4"/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283</v>
      </c>
      <c r="Q88" s="7">
        <v>41379861662</v>
      </c>
      <c r="R88" s="7">
        <v>0</v>
      </c>
      <c r="S88" s="7">
        <v>819281542.00999999</v>
      </c>
      <c r="T88" s="7">
        <v>40560580119.989998</v>
      </c>
      <c r="U88" s="7">
        <v>0</v>
      </c>
      <c r="V88" s="7">
        <v>10602751418</v>
      </c>
      <c r="W88" s="7">
        <v>29957828701.990002</v>
      </c>
      <c r="X88" s="7">
        <v>2699667743</v>
      </c>
      <c r="Y88" s="7">
        <v>2508222456</v>
      </c>
      <c r="Z88" s="7">
        <v>2507620364</v>
      </c>
      <c r="AA88" s="7">
        <v>2078381570</v>
      </c>
    </row>
    <row r="89" spans="1:27" ht="22.5" x14ac:dyDescent="0.25">
      <c r="A89" s="4" t="s">
        <v>33</v>
      </c>
      <c r="B89" s="5" t="s">
        <v>34</v>
      </c>
      <c r="C89" s="6" t="s">
        <v>284</v>
      </c>
      <c r="D89" s="4" t="s">
        <v>36</v>
      </c>
      <c r="E89" s="4" t="s">
        <v>43</v>
      </c>
      <c r="F89" s="4" t="s">
        <v>43</v>
      </c>
      <c r="G89" s="4" t="s">
        <v>49</v>
      </c>
      <c r="H89" s="4"/>
      <c r="I89" s="4"/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285</v>
      </c>
      <c r="Q89" s="7">
        <v>16269108029</v>
      </c>
      <c r="R89" s="7">
        <v>1821722638</v>
      </c>
      <c r="S89" s="7">
        <v>27237600</v>
      </c>
      <c r="T89" s="7">
        <v>18063593067</v>
      </c>
      <c r="U89" s="7">
        <v>0</v>
      </c>
      <c r="V89" s="7">
        <v>7197406920</v>
      </c>
      <c r="W89" s="7">
        <v>10866186147</v>
      </c>
      <c r="X89" s="7">
        <v>7197406920</v>
      </c>
      <c r="Y89" s="7">
        <v>2433100000</v>
      </c>
      <c r="Z89" s="7">
        <v>2433100000</v>
      </c>
      <c r="AA89" s="7">
        <v>2433100000</v>
      </c>
    </row>
    <row r="90" spans="1:27" ht="22.5" x14ac:dyDescent="0.25">
      <c r="A90" s="4" t="s">
        <v>33</v>
      </c>
      <c r="B90" s="5" t="s">
        <v>34</v>
      </c>
      <c r="C90" s="6" t="s">
        <v>286</v>
      </c>
      <c r="D90" s="4" t="s">
        <v>36</v>
      </c>
      <c r="E90" s="4" t="s">
        <v>46</v>
      </c>
      <c r="F90" s="4" t="s">
        <v>49</v>
      </c>
      <c r="G90" s="4" t="s">
        <v>43</v>
      </c>
      <c r="H90" s="4" t="s">
        <v>60</v>
      </c>
      <c r="I90" s="4" t="s">
        <v>106</v>
      </c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287</v>
      </c>
      <c r="Q90" s="7">
        <v>52000000</v>
      </c>
      <c r="R90" s="7">
        <v>130700000</v>
      </c>
      <c r="S90" s="7">
        <v>0</v>
      </c>
      <c r="T90" s="7">
        <v>182700000</v>
      </c>
      <c r="U90" s="7">
        <v>0</v>
      </c>
      <c r="V90" s="7">
        <v>179959200</v>
      </c>
      <c r="W90" s="7">
        <v>2740800</v>
      </c>
      <c r="X90" s="7">
        <v>12274998</v>
      </c>
      <c r="Y90" s="7">
        <v>12274998</v>
      </c>
      <c r="Z90" s="7">
        <v>12274998</v>
      </c>
      <c r="AA90" s="7">
        <v>12274998</v>
      </c>
    </row>
    <row r="91" spans="1:27" ht="22.5" x14ac:dyDescent="0.25">
      <c r="A91" s="4" t="s">
        <v>33</v>
      </c>
      <c r="B91" s="5" t="s">
        <v>34</v>
      </c>
      <c r="C91" s="6" t="s">
        <v>288</v>
      </c>
      <c r="D91" s="4" t="s">
        <v>36</v>
      </c>
      <c r="E91" s="4" t="s">
        <v>46</v>
      </c>
      <c r="F91" s="4" t="s">
        <v>49</v>
      </c>
      <c r="G91" s="4" t="s">
        <v>43</v>
      </c>
      <c r="H91" s="4" t="s">
        <v>63</v>
      </c>
      <c r="I91" s="4" t="s">
        <v>60</v>
      </c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289</v>
      </c>
      <c r="Q91" s="7">
        <v>11250000000</v>
      </c>
      <c r="R91" s="7">
        <v>0</v>
      </c>
      <c r="S91" s="7">
        <v>0</v>
      </c>
      <c r="T91" s="7">
        <v>11250000000</v>
      </c>
      <c r="U91" s="7">
        <v>0</v>
      </c>
      <c r="V91" s="7">
        <v>11250000000</v>
      </c>
      <c r="W91" s="7">
        <v>0</v>
      </c>
      <c r="X91" s="7">
        <v>1388356605</v>
      </c>
      <c r="Y91" s="7">
        <v>1388356605</v>
      </c>
      <c r="Z91" s="7">
        <v>1388356605</v>
      </c>
      <c r="AA91" s="7">
        <v>1388356605</v>
      </c>
    </row>
    <row r="92" spans="1:27" ht="22.5" x14ac:dyDescent="0.25">
      <c r="A92" s="4" t="s">
        <v>33</v>
      </c>
      <c r="B92" s="5" t="s">
        <v>34</v>
      </c>
      <c r="C92" s="6" t="s">
        <v>290</v>
      </c>
      <c r="D92" s="4" t="s">
        <v>36</v>
      </c>
      <c r="E92" s="4" t="s">
        <v>46</v>
      </c>
      <c r="F92" s="4" t="s">
        <v>49</v>
      </c>
      <c r="G92" s="4" t="s">
        <v>43</v>
      </c>
      <c r="H92" s="4" t="s">
        <v>63</v>
      </c>
      <c r="I92" s="4" t="s">
        <v>106</v>
      </c>
      <c r="J92" s="4"/>
      <c r="K92" s="4"/>
      <c r="L92" s="4"/>
      <c r="M92" s="4" t="s">
        <v>38</v>
      </c>
      <c r="N92" s="4" t="s">
        <v>39</v>
      </c>
      <c r="O92" s="4" t="s">
        <v>40</v>
      </c>
      <c r="P92" s="5" t="s">
        <v>291</v>
      </c>
      <c r="Q92" s="7">
        <v>3457400000</v>
      </c>
      <c r="R92" s="7">
        <v>0</v>
      </c>
      <c r="S92" s="7">
        <v>0</v>
      </c>
      <c r="T92" s="7">
        <v>3457400000</v>
      </c>
      <c r="U92" s="7">
        <v>0</v>
      </c>
      <c r="V92" s="7">
        <v>3457400000</v>
      </c>
      <c r="W92" s="7">
        <v>0</v>
      </c>
      <c r="X92" s="7">
        <v>453673205</v>
      </c>
      <c r="Y92" s="7">
        <v>453673205</v>
      </c>
      <c r="Z92" s="7">
        <v>453673205</v>
      </c>
      <c r="AA92" s="7">
        <v>453673205</v>
      </c>
    </row>
    <row r="93" spans="1:27" ht="22.5" x14ac:dyDescent="0.25">
      <c r="A93" s="4" t="s">
        <v>33</v>
      </c>
      <c r="B93" s="5" t="s">
        <v>34</v>
      </c>
      <c r="C93" s="6" t="s">
        <v>292</v>
      </c>
      <c r="D93" s="4" t="s">
        <v>36</v>
      </c>
      <c r="E93" s="4" t="s">
        <v>46</v>
      </c>
      <c r="F93" s="4" t="s">
        <v>39</v>
      </c>
      <c r="G93" s="4" t="s">
        <v>37</v>
      </c>
      <c r="H93" s="4" t="s">
        <v>60</v>
      </c>
      <c r="I93" s="4"/>
      <c r="J93" s="4"/>
      <c r="K93" s="4"/>
      <c r="L93" s="4"/>
      <c r="M93" s="4" t="s">
        <v>38</v>
      </c>
      <c r="N93" s="4" t="s">
        <v>39</v>
      </c>
      <c r="O93" s="4" t="s">
        <v>40</v>
      </c>
      <c r="P93" s="5" t="s">
        <v>293</v>
      </c>
      <c r="Q93" s="7">
        <v>444781450000</v>
      </c>
      <c r="R93" s="7">
        <v>0</v>
      </c>
      <c r="S93" s="7">
        <v>0</v>
      </c>
      <c r="T93" s="7">
        <v>444781450000</v>
      </c>
      <c r="U93" s="7">
        <v>0</v>
      </c>
      <c r="V93" s="7">
        <v>444781450000</v>
      </c>
      <c r="W93" s="7">
        <v>0</v>
      </c>
      <c r="X93" s="7">
        <v>1120910296</v>
      </c>
      <c r="Y93" s="7">
        <v>1120910296</v>
      </c>
      <c r="Z93" s="7">
        <v>1120910296</v>
      </c>
      <c r="AA93" s="7">
        <v>1120910296</v>
      </c>
    </row>
    <row r="94" spans="1:27" ht="22.5" x14ac:dyDescent="0.25">
      <c r="A94" s="4" t="s">
        <v>33</v>
      </c>
      <c r="B94" s="5" t="s">
        <v>34</v>
      </c>
      <c r="C94" s="6" t="s">
        <v>294</v>
      </c>
      <c r="D94" s="4" t="s">
        <v>36</v>
      </c>
      <c r="E94" s="4" t="s">
        <v>46</v>
      </c>
      <c r="F94" s="4" t="s">
        <v>39</v>
      </c>
      <c r="G94" s="4" t="s">
        <v>37</v>
      </c>
      <c r="H94" s="4" t="s">
        <v>106</v>
      </c>
      <c r="I94" s="4"/>
      <c r="J94" s="4"/>
      <c r="K94" s="4"/>
      <c r="L94" s="4"/>
      <c r="M94" s="4" t="s">
        <v>38</v>
      </c>
      <c r="N94" s="4" t="s">
        <v>39</v>
      </c>
      <c r="O94" s="4" t="s">
        <v>40</v>
      </c>
      <c r="P94" s="5" t="s">
        <v>295</v>
      </c>
      <c r="Q94" s="7">
        <v>23409550000</v>
      </c>
      <c r="R94" s="7">
        <v>0</v>
      </c>
      <c r="S94" s="7">
        <v>0</v>
      </c>
      <c r="T94" s="7">
        <v>23409550000</v>
      </c>
      <c r="U94" s="7">
        <v>0</v>
      </c>
      <c r="V94" s="7">
        <v>23409550000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</row>
    <row r="95" spans="1:27" ht="22.5" x14ac:dyDescent="0.25">
      <c r="A95" s="4" t="s">
        <v>33</v>
      </c>
      <c r="B95" s="5" t="s">
        <v>34</v>
      </c>
      <c r="C95" s="6" t="s">
        <v>296</v>
      </c>
      <c r="D95" s="4" t="s">
        <v>36</v>
      </c>
      <c r="E95" s="4" t="s">
        <v>68</v>
      </c>
      <c r="F95" s="4" t="s">
        <v>37</v>
      </c>
      <c r="G95" s="4" t="s">
        <v>37</v>
      </c>
      <c r="H95" s="4"/>
      <c r="I95" s="4"/>
      <c r="J95" s="4"/>
      <c r="K95" s="4"/>
      <c r="L95" s="4"/>
      <c r="M95" s="4" t="s">
        <v>38</v>
      </c>
      <c r="N95" s="4" t="s">
        <v>39</v>
      </c>
      <c r="O95" s="4" t="s">
        <v>40</v>
      </c>
      <c r="P95" s="5" t="s">
        <v>297</v>
      </c>
      <c r="Q95" s="7">
        <v>1340000000</v>
      </c>
      <c r="R95" s="7">
        <v>0</v>
      </c>
      <c r="S95" s="7">
        <v>0</v>
      </c>
      <c r="T95" s="7">
        <v>1340000000</v>
      </c>
      <c r="U95" s="7">
        <v>0</v>
      </c>
      <c r="V95" s="7">
        <v>200000000</v>
      </c>
      <c r="W95" s="7">
        <v>1140000000</v>
      </c>
      <c r="X95" s="7">
        <v>0</v>
      </c>
      <c r="Y95" s="7">
        <v>0</v>
      </c>
      <c r="Z95" s="7">
        <v>0</v>
      </c>
      <c r="AA95" s="7">
        <v>0</v>
      </c>
    </row>
    <row r="96" spans="1:27" ht="22.5" x14ac:dyDescent="0.25">
      <c r="A96" s="4" t="s">
        <v>33</v>
      </c>
      <c r="B96" s="5" t="s">
        <v>34</v>
      </c>
      <c r="C96" s="6" t="s">
        <v>298</v>
      </c>
      <c r="D96" s="4" t="s">
        <v>36</v>
      </c>
      <c r="E96" s="4" t="s">
        <v>68</v>
      </c>
      <c r="F96" s="4" t="s">
        <v>37</v>
      </c>
      <c r="G96" s="4" t="s">
        <v>43</v>
      </c>
      <c r="H96" s="4"/>
      <c r="I96" s="4"/>
      <c r="J96" s="4"/>
      <c r="K96" s="4"/>
      <c r="L96" s="4"/>
      <c r="M96" s="4" t="s">
        <v>38</v>
      </c>
      <c r="N96" s="4" t="s">
        <v>39</v>
      </c>
      <c r="O96" s="4" t="s">
        <v>40</v>
      </c>
      <c r="P96" s="5" t="s">
        <v>299</v>
      </c>
      <c r="Q96" s="7">
        <v>1737000000</v>
      </c>
      <c r="R96" s="7">
        <v>0</v>
      </c>
      <c r="S96" s="7">
        <v>0</v>
      </c>
      <c r="T96" s="7">
        <v>1737000000</v>
      </c>
      <c r="U96" s="7">
        <v>0</v>
      </c>
      <c r="V96" s="7">
        <v>293351641</v>
      </c>
      <c r="W96" s="7">
        <v>1443648359</v>
      </c>
      <c r="X96" s="7">
        <v>13351641</v>
      </c>
      <c r="Y96" s="7">
        <v>13351641</v>
      </c>
      <c r="Z96" s="7">
        <v>13351641</v>
      </c>
      <c r="AA96" s="7">
        <v>13351641</v>
      </c>
    </row>
    <row r="97" spans="1:27" ht="22.5" x14ac:dyDescent="0.25">
      <c r="A97" s="4" t="s">
        <v>33</v>
      </c>
      <c r="B97" s="5" t="s">
        <v>34</v>
      </c>
      <c r="C97" s="6" t="s">
        <v>300</v>
      </c>
      <c r="D97" s="4" t="s">
        <v>36</v>
      </c>
      <c r="E97" s="4" t="s">
        <v>71</v>
      </c>
      <c r="F97" s="4" t="s">
        <v>37</v>
      </c>
      <c r="G97" s="4" t="s">
        <v>43</v>
      </c>
      <c r="H97" s="4" t="s">
        <v>60</v>
      </c>
      <c r="I97" s="4"/>
      <c r="J97" s="4"/>
      <c r="K97" s="4"/>
      <c r="L97" s="4"/>
      <c r="M97" s="4" t="s">
        <v>38</v>
      </c>
      <c r="N97" s="4" t="s">
        <v>39</v>
      </c>
      <c r="O97" s="4" t="s">
        <v>40</v>
      </c>
      <c r="P97" s="5" t="s">
        <v>301</v>
      </c>
      <c r="Q97" s="7">
        <v>3433830454</v>
      </c>
      <c r="R97" s="7">
        <v>0</v>
      </c>
      <c r="S97" s="7">
        <v>0</v>
      </c>
      <c r="T97" s="7">
        <v>3433830454</v>
      </c>
      <c r="U97" s="7">
        <v>0</v>
      </c>
      <c r="V97" s="7">
        <v>1770121983</v>
      </c>
      <c r="W97" s="7">
        <v>1663708471</v>
      </c>
      <c r="X97" s="7">
        <v>450161203</v>
      </c>
      <c r="Y97" s="7">
        <v>392244433</v>
      </c>
      <c r="Z97" s="7">
        <v>385033433</v>
      </c>
      <c r="AA97" s="7">
        <v>385033433</v>
      </c>
    </row>
    <row r="98" spans="1:27" ht="22.5" x14ac:dyDescent="0.25">
      <c r="A98" s="4" t="s">
        <v>33</v>
      </c>
      <c r="B98" s="5" t="s">
        <v>34</v>
      </c>
      <c r="C98" s="6" t="s">
        <v>302</v>
      </c>
      <c r="D98" s="4" t="s">
        <v>36</v>
      </c>
      <c r="E98" s="4" t="s">
        <v>71</v>
      </c>
      <c r="F98" s="4" t="s">
        <v>37</v>
      </c>
      <c r="G98" s="4" t="s">
        <v>43</v>
      </c>
      <c r="H98" s="4" t="s">
        <v>112</v>
      </c>
      <c r="I98" s="4"/>
      <c r="J98" s="4"/>
      <c r="K98" s="4"/>
      <c r="L98" s="4"/>
      <c r="M98" s="4" t="s">
        <v>38</v>
      </c>
      <c r="N98" s="4" t="s">
        <v>39</v>
      </c>
      <c r="O98" s="4" t="s">
        <v>40</v>
      </c>
      <c r="P98" s="5" t="s">
        <v>303</v>
      </c>
      <c r="Q98" s="7">
        <v>7000000</v>
      </c>
      <c r="R98" s="7">
        <v>0</v>
      </c>
      <c r="S98" s="7">
        <v>0</v>
      </c>
      <c r="T98" s="7">
        <v>7000000</v>
      </c>
      <c r="U98" s="7">
        <v>0</v>
      </c>
      <c r="V98" s="7">
        <v>0</v>
      </c>
      <c r="W98" s="7">
        <v>7000000</v>
      </c>
      <c r="X98" s="7">
        <v>0</v>
      </c>
      <c r="Y98" s="7">
        <v>0</v>
      </c>
      <c r="Z98" s="7">
        <v>0</v>
      </c>
      <c r="AA98" s="7">
        <v>0</v>
      </c>
    </row>
    <row r="99" spans="1:27" ht="22.5" x14ac:dyDescent="0.25">
      <c r="A99" s="4" t="s">
        <v>33</v>
      </c>
      <c r="B99" s="5" t="s">
        <v>34</v>
      </c>
      <c r="C99" s="6" t="s">
        <v>304</v>
      </c>
      <c r="D99" s="4" t="s">
        <v>36</v>
      </c>
      <c r="E99" s="4" t="s">
        <v>71</v>
      </c>
      <c r="F99" s="4" t="s">
        <v>37</v>
      </c>
      <c r="G99" s="4" t="s">
        <v>43</v>
      </c>
      <c r="H99" s="4" t="s">
        <v>115</v>
      </c>
      <c r="I99" s="4"/>
      <c r="J99" s="4"/>
      <c r="K99" s="4"/>
      <c r="L99" s="4"/>
      <c r="M99" s="4" t="s">
        <v>38</v>
      </c>
      <c r="N99" s="4" t="s">
        <v>39</v>
      </c>
      <c r="O99" s="4" t="s">
        <v>40</v>
      </c>
      <c r="P99" s="5" t="s">
        <v>305</v>
      </c>
      <c r="Q99" s="7">
        <v>292969546</v>
      </c>
      <c r="R99" s="7">
        <v>0</v>
      </c>
      <c r="S99" s="7">
        <v>0</v>
      </c>
      <c r="T99" s="7">
        <v>292969546</v>
      </c>
      <c r="U99" s="7">
        <v>0</v>
      </c>
      <c r="V99" s="7">
        <v>126600428</v>
      </c>
      <c r="W99" s="7">
        <v>166369118</v>
      </c>
      <c r="X99" s="7">
        <v>5000000</v>
      </c>
      <c r="Y99" s="7">
        <v>5000000</v>
      </c>
      <c r="Z99" s="7">
        <v>5000000</v>
      </c>
      <c r="AA99" s="7">
        <v>5000000</v>
      </c>
    </row>
    <row r="100" spans="1:27" ht="22.5" x14ac:dyDescent="0.25">
      <c r="A100" s="4" t="s">
        <v>33</v>
      </c>
      <c r="B100" s="5" t="s">
        <v>34</v>
      </c>
      <c r="C100" s="6" t="s">
        <v>306</v>
      </c>
      <c r="D100" s="4" t="s">
        <v>36</v>
      </c>
      <c r="E100" s="4" t="s">
        <v>71</v>
      </c>
      <c r="F100" s="4" t="s">
        <v>80</v>
      </c>
      <c r="G100" s="4" t="s">
        <v>37</v>
      </c>
      <c r="H100" s="4" t="s">
        <v>135</v>
      </c>
      <c r="I100" s="4"/>
      <c r="J100" s="4"/>
      <c r="K100" s="4"/>
      <c r="L100" s="4"/>
      <c r="M100" s="4" t="s">
        <v>38</v>
      </c>
      <c r="N100" s="4" t="s">
        <v>39</v>
      </c>
      <c r="O100" s="4" t="s">
        <v>40</v>
      </c>
      <c r="P100" s="5" t="s">
        <v>307</v>
      </c>
      <c r="Q100" s="7">
        <v>61600000</v>
      </c>
      <c r="R100" s="7">
        <v>0</v>
      </c>
      <c r="S100" s="7">
        <v>0</v>
      </c>
      <c r="T100" s="7">
        <v>61600000</v>
      </c>
      <c r="U100" s="7">
        <v>0</v>
      </c>
      <c r="V100" s="7">
        <v>0</v>
      </c>
      <c r="W100" s="7">
        <v>61600000</v>
      </c>
      <c r="X100" s="7">
        <v>0</v>
      </c>
      <c r="Y100" s="7">
        <v>0</v>
      </c>
      <c r="Z100" s="7">
        <v>0</v>
      </c>
      <c r="AA100" s="7">
        <v>0</v>
      </c>
    </row>
    <row r="101" spans="1:27" ht="22.5" x14ac:dyDescent="0.25">
      <c r="A101" s="4" t="s">
        <v>33</v>
      </c>
      <c r="B101" s="5" t="s">
        <v>34</v>
      </c>
      <c r="C101" s="6" t="s">
        <v>308</v>
      </c>
      <c r="D101" s="4" t="s">
        <v>83</v>
      </c>
      <c r="E101" s="4" t="s">
        <v>39</v>
      </c>
      <c r="F101" s="4" t="s">
        <v>37</v>
      </c>
      <c r="G101" s="4" t="s">
        <v>46</v>
      </c>
      <c r="H101" s="4" t="s">
        <v>106</v>
      </c>
      <c r="I101" s="4" t="s">
        <v>60</v>
      </c>
      <c r="J101" s="4"/>
      <c r="K101" s="4"/>
      <c r="L101" s="4"/>
      <c r="M101" s="4" t="s">
        <v>38</v>
      </c>
      <c r="N101" s="4" t="s">
        <v>76</v>
      </c>
      <c r="O101" s="4" t="s">
        <v>77</v>
      </c>
      <c r="P101" s="5" t="s">
        <v>309</v>
      </c>
      <c r="Q101" s="7">
        <v>173977914661</v>
      </c>
      <c r="R101" s="7">
        <v>0</v>
      </c>
      <c r="S101" s="7">
        <v>0</v>
      </c>
      <c r="T101" s="7">
        <v>173977914661</v>
      </c>
      <c r="U101" s="7">
        <v>0</v>
      </c>
      <c r="V101" s="7">
        <v>0</v>
      </c>
      <c r="W101" s="7">
        <v>173977914661</v>
      </c>
      <c r="X101" s="7">
        <v>0</v>
      </c>
      <c r="Y101" s="7">
        <v>0</v>
      </c>
      <c r="Z101" s="7">
        <v>0</v>
      </c>
      <c r="AA101" s="7">
        <v>0</v>
      </c>
    </row>
    <row r="102" spans="1:27" ht="78.75" x14ac:dyDescent="0.25">
      <c r="A102" s="4" t="s">
        <v>33</v>
      </c>
      <c r="B102" s="5" t="s">
        <v>34</v>
      </c>
      <c r="C102" s="6" t="s">
        <v>310</v>
      </c>
      <c r="D102" s="4" t="s">
        <v>86</v>
      </c>
      <c r="E102" s="4" t="s">
        <v>87</v>
      </c>
      <c r="F102" s="4" t="s">
        <v>88</v>
      </c>
      <c r="G102" s="4" t="s">
        <v>76</v>
      </c>
      <c r="H102" s="4" t="s">
        <v>89</v>
      </c>
      <c r="I102" s="4" t="s">
        <v>311</v>
      </c>
      <c r="J102" s="4" t="s">
        <v>43</v>
      </c>
      <c r="K102" s="4"/>
      <c r="L102" s="4"/>
      <c r="M102" s="4" t="s">
        <v>38</v>
      </c>
      <c r="N102" s="4" t="s">
        <v>90</v>
      </c>
      <c r="O102" s="4" t="s">
        <v>40</v>
      </c>
      <c r="P102" s="5" t="s">
        <v>312</v>
      </c>
      <c r="Q102" s="7">
        <v>16000000000</v>
      </c>
      <c r="R102" s="7">
        <v>0</v>
      </c>
      <c r="S102" s="7">
        <v>0</v>
      </c>
      <c r="T102" s="7">
        <v>16000000000</v>
      </c>
      <c r="U102" s="7">
        <v>0</v>
      </c>
      <c r="V102" s="7">
        <v>16000000000</v>
      </c>
      <c r="W102" s="7">
        <v>0</v>
      </c>
      <c r="X102" s="7">
        <v>16000000000</v>
      </c>
      <c r="Y102" s="7">
        <v>0</v>
      </c>
      <c r="Z102" s="7">
        <v>0</v>
      </c>
      <c r="AA102" s="7">
        <v>0</v>
      </c>
    </row>
    <row r="103" spans="1:27" ht="101.25" x14ac:dyDescent="0.25">
      <c r="A103" s="4" t="s">
        <v>33</v>
      </c>
      <c r="B103" s="5" t="s">
        <v>34</v>
      </c>
      <c r="C103" s="6" t="s">
        <v>313</v>
      </c>
      <c r="D103" s="4" t="s">
        <v>86</v>
      </c>
      <c r="E103" s="4" t="s">
        <v>87</v>
      </c>
      <c r="F103" s="4" t="s">
        <v>88</v>
      </c>
      <c r="G103" s="4" t="s">
        <v>93</v>
      </c>
      <c r="H103" s="4" t="s">
        <v>89</v>
      </c>
      <c r="I103" s="4" t="s">
        <v>314</v>
      </c>
      <c r="J103" s="4" t="s">
        <v>43</v>
      </c>
      <c r="K103" s="4"/>
      <c r="L103" s="4"/>
      <c r="M103" s="4" t="s">
        <v>38</v>
      </c>
      <c r="N103" s="4" t="s">
        <v>90</v>
      </c>
      <c r="O103" s="4" t="s">
        <v>40</v>
      </c>
      <c r="P103" s="5" t="s">
        <v>315</v>
      </c>
      <c r="Q103" s="7">
        <v>230000000</v>
      </c>
      <c r="R103" s="7">
        <v>0</v>
      </c>
      <c r="S103" s="7">
        <v>0</v>
      </c>
      <c r="T103" s="7">
        <v>230000000</v>
      </c>
      <c r="U103" s="7">
        <v>0</v>
      </c>
      <c r="V103" s="7">
        <v>0</v>
      </c>
      <c r="W103" s="7">
        <v>230000000</v>
      </c>
      <c r="X103" s="7">
        <v>0</v>
      </c>
      <c r="Y103" s="7">
        <v>0</v>
      </c>
      <c r="Z103" s="7">
        <v>0</v>
      </c>
      <c r="AA103" s="7">
        <v>0</v>
      </c>
    </row>
    <row r="104" spans="1:27" ht="78.75" x14ac:dyDescent="0.25">
      <c r="A104" s="4" t="s">
        <v>33</v>
      </c>
      <c r="B104" s="5" t="s">
        <v>34</v>
      </c>
      <c r="C104" s="6" t="s">
        <v>316</v>
      </c>
      <c r="D104" s="4" t="s">
        <v>86</v>
      </c>
      <c r="E104" s="4" t="s">
        <v>87</v>
      </c>
      <c r="F104" s="4" t="s">
        <v>88</v>
      </c>
      <c r="G104" s="4" t="s">
        <v>93</v>
      </c>
      <c r="H104" s="4" t="s">
        <v>89</v>
      </c>
      <c r="I104" s="4" t="s">
        <v>317</v>
      </c>
      <c r="J104" s="4" t="s">
        <v>43</v>
      </c>
      <c r="K104" s="4"/>
      <c r="L104" s="4"/>
      <c r="M104" s="4" t="s">
        <v>38</v>
      </c>
      <c r="N104" s="4" t="s">
        <v>90</v>
      </c>
      <c r="O104" s="4" t="s">
        <v>40</v>
      </c>
      <c r="P104" s="5" t="s">
        <v>318</v>
      </c>
      <c r="Q104" s="7">
        <v>25548035826</v>
      </c>
      <c r="R104" s="7">
        <v>0</v>
      </c>
      <c r="S104" s="7">
        <v>0</v>
      </c>
      <c r="T104" s="7">
        <v>25548035826</v>
      </c>
      <c r="U104" s="7">
        <v>0</v>
      </c>
      <c r="V104" s="7">
        <v>24413835826</v>
      </c>
      <c r="W104" s="7">
        <v>1134200000</v>
      </c>
      <c r="X104" s="7">
        <v>0</v>
      </c>
      <c r="Y104" s="7">
        <v>0</v>
      </c>
      <c r="Z104" s="7">
        <v>0</v>
      </c>
      <c r="AA104" s="7">
        <v>0</v>
      </c>
    </row>
    <row r="105" spans="1:27" ht="90" x14ac:dyDescent="0.25">
      <c r="A105" s="4" t="s">
        <v>33</v>
      </c>
      <c r="B105" s="5" t="s">
        <v>34</v>
      </c>
      <c r="C105" s="6" t="s">
        <v>319</v>
      </c>
      <c r="D105" s="4" t="s">
        <v>86</v>
      </c>
      <c r="E105" s="4" t="s">
        <v>87</v>
      </c>
      <c r="F105" s="4" t="s">
        <v>88</v>
      </c>
      <c r="G105" s="4" t="s">
        <v>95</v>
      </c>
      <c r="H105" s="4" t="s">
        <v>89</v>
      </c>
      <c r="I105" s="4" t="s">
        <v>320</v>
      </c>
      <c r="J105" s="4" t="s">
        <v>43</v>
      </c>
      <c r="K105" s="4"/>
      <c r="L105" s="4"/>
      <c r="M105" s="4" t="s">
        <v>38</v>
      </c>
      <c r="N105" s="4" t="s">
        <v>90</v>
      </c>
      <c r="O105" s="4" t="s">
        <v>40</v>
      </c>
      <c r="P105" s="5" t="s">
        <v>321</v>
      </c>
      <c r="Q105" s="7">
        <v>1850000000</v>
      </c>
      <c r="R105" s="7">
        <v>0</v>
      </c>
      <c r="S105" s="7">
        <v>0</v>
      </c>
      <c r="T105" s="7">
        <v>1850000000</v>
      </c>
      <c r="U105" s="7">
        <v>0</v>
      </c>
      <c r="V105" s="7">
        <v>1850000000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</row>
    <row r="106" spans="1:27" ht="90" x14ac:dyDescent="0.25">
      <c r="A106" s="4" t="s">
        <v>33</v>
      </c>
      <c r="B106" s="5" t="s">
        <v>34</v>
      </c>
      <c r="C106" s="6" t="s">
        <v>322</v>
      </c>
      <c r="D106" s="4" t="s">
        <v>86</v>
      </c>
      <c r="E106" s="4" t="s">
        <v>97</v>
      </c>
      <c r="F106" s="4" t="s">
        <v>88</v>
      </c>
      <c r="G106" s="4" t="s">
        <v>98</v>
      </c>
      <c r="H106" s="4" t="s">
        <v>89</v>
      </c>
      <c r="I106" s="4" t="s">
        <v>323</v>
      </c>
      <c r="J106" s="4" t="s">
        <v>43</v>
      </c>
      <c r="K106" s="4"/>
      <c r="L106" s="4"/>
      <c r="M106" s="4" t="s">
        <v>38</v>
      </c>
      <c r="N106" s="4" t="s">
        <v>90</v>
      </c>
      <c r="O106" s="4" t="s">
        <v>40</v>
      </c>
      <c r="P106" s="5" t="s">
        <v>324</v>
      </c>
      <c r="Q106" s="7">
        <v>59847348983</v>
      </c>
      <c r="R106" s="7">
        <v>0</v>
      </c>
      <c r="S106" s="7">
        <v>0</v>
      </c>
      <c r="T106" s="7">
        <v>59847348983</v>
      </c>
      <c r="U106" s="7">
        <v>0</v>
      </c>
      <c r="V106" s="7">
        <v>59847348983</v>
      </c>
      <c r="W106" s="7">
        <v>0</v>
      </c>
      <c r="X106" s="7">
        <v>54702530716</v>
      </c>
      <c r="Y106" s="7">
        <v>0</v>
      </c>
      <c r="Z106" s="7">
        <v>0</v>
      </c>
      <c r="AA106" s="7">
        <v>0</v>
      </c>
    </row>
    <row r="107" spans="1:27" ht="67.5" x14ac:dyDescent="0.25">
      <c r="A107" s="4" t="s">
        <v>33</v>
      </c>
      <c r="B107" s="5" t="s">
        <v>34</v>
      </c>
      <c r="C107" s="6" t="s">
        <v>325</v>
      </c>
      <c r="D107" s="4" t="s">
        <v>86</v>
      </c>
      <c r="E107" s="4" t="s">
        <v>97</v>
      </c>
      <c r="F107" s="4" t="s">
        <v>88</v>
      </c>
      <c r="G107" s="4" t="s">
        <v>100</v>
      </c>
      <c r="H107" s="4" t="s">
        <v>89</v>
      </c>
      <c r="I107" s="4" t="s">
        <v>326</v>
      </c>
      <c r="J107" s="4" t="s">
        <v>43</v>
      </c>
      <c r="K107" s="4"/>
      <c r="L107" s="4"/>
      <c r="M107" s="4" t="s">
        <v>38</v>
      </c>
      <c r="N107" s="4" t="s">
        <v>76</v>
      </c>
      <c r="O107" s="4" t="s">
        <v>40</v>
      </c>
      <c r="P107" s="5" t="s">
        <v>327</v>
      </c>
      <c r="Q107" s="7">
        <v>30431180456</v>
      </c>
      <c r="R107" s="7">
        <v>0</v>
      </c>
      <c r="S107" s="7">
        <v>0</v>
      </c>
      <c r="T107" s="7">
        <v>30431180456</v>
      </c>
      <c r="U107" s="7">
        <v>0</v>
      </c>
      <c r="V107" s="7">
        <v>28989847974</v>
      </c>
      <c r="W107" s="7">
        <v>1441332482</v>
      </c>
      <c r="X107" s="7">
        <v>28989847974</v>
      </c>
      <c r="Y107" s="7">
        <v>0</v>
      </c>
      <c r="Z107" s="7">
        <v>0</v>
      </c>
      <c r="AA107" s="7">
        <v>0</v>
      </c>
    </row>
    <row r="108" spans="1:27" ht="67.5" x14ac:dyDescent="0.25">
      <c r="A108" s="4" t="s">
        <v>33</v>
      </c>
      <c r="B108" s="5" t="s">
        <v>34</v>
      </c>
      <c r="C108" s="6" t="s">
        <v>328</v>
      </c>
      <c r="D108" s="4" t="s">
        <v>86</v>
      </c>
      <c r="E108" s="4" t="s">
        <v>97</v>
      </c>
      <c r="F108" s="4" t="s">
        <v>88</v>
      </c>
      <c r="G108" s="4" t="s">
        <v>100</v>
      </c>
      <c r="H108" s="4" t="s">
        <v>89</v>
      </c>
      <c r="I108" s="4" t="s">
        <v>329</v>
      </c>
      <c r="J108" s="4" t="s">
        <v>43</v>
      </c>
      <c r="K108" s="4"/>
      <c r="L108" s="4"/>
      <c r="M108" s="4" t="s">
        <v>38</v>
      </c>
      <c r="N108" s="4" t="s">
        <v>76</v>
      </c>
      <c r="O108" s="4" t="s">
        <v>40</v>
      </c>
      <c r="P108" s="5" t="s">
        <v>330</v>
      </c>
      <c r="Q108" s="7">
        <v>28232369544</v>
      </c>
      <c r="R108" s="7">
        <v>0</v>
      </c>
      <c r="S108" s="7">
        <v>0</v>
      </c>
      <c r="T108" s="7">
        <v>28232369544</v>
      </c>
      <c r="U108" s="7">
        <v>0</v>
      </c>
      <c r="V108" s="7">
        <v>22957234888</v>
      </c>
      <c r="W108" s="7">
        <v>5275134656</v>
      </c>
      <c r="X108" s="7">
        <v>22957234888</v>
      </c>
      <c r="Y108" s="7">
        <v>0</v>
      </c>
      <c r="Z108" s="7">
        <v>0</v>
      </c>
      <c r="AA108" s="7">
        <v>0</v>
      </c>
    </row>
    <row r="109" spans="1:27" ht="67.5" x14ac:dyDescent="0.25">
      <c r="A109" s="4" t="s">
        <v>33</v>
      </c>
      <c r="B109" s="5" t="s">
        <v>34</v>
      </c>
      <c r="C109" s="6" t="s">
        <v>325</v>
      </c>
      <c r="D109" s="4" t="s">
        <v>86</v>
      </c>
      <c r="E109" s="4" t="s">
        <v>97</v>
      </c>
      <c r="F109" s="4" t="s">
        <v>88</v>
      </c>
      <c r="G109" s="4" t="s">
        <v>100</v>
      </c>
      <c r="H109" s="4" t="s">
        <v>89</v>
      </c>
      <c r="I109" s="4" t="s">
        <v>326</v>
      </c>
      <c r="J109" s="4" t="s">
        <v>43</v>
      </c>
      <c r="K109" s="4"/>
      <c r="L109" s="4"/>
      <c r="M109" s="4" t="s">
        <v>38</v>
      </c>
      <c r="N109" s="4" t="s">
        <v>90</v>
      </c>
      <c r="O109" s="4" t="s">
        <v>40</v>
      </c>
      <c r="P109" s="5" t="s">
        <v>327</v>
      </c>
      <c r="Q109" s="7">
        <v>5219981584</v>
      </c>
      <c r="R109" s="7">
        <v>0</v>
      </c>
      <c r="S109" s="7">
        <v>0</v>
      </c>
      <c r="T109" s="7">
        <v>5219981584</v>
      </c>
      <c r="U109" s="7">
        <v>0</v>
      </c>
      <c r="V109" s="7">
        <v>0</v>
      </c>
      <c r="W109" s="7">
        <v>5219981584</v>
      </c>
      <c r="X109" s="7">
        <v>0</v>
      </c>
      <c r="Y109" s="7">
        <v>0</v>
      </c>
      <c r="Z109" s="7">
        <v>0</v>
      </c>
      <c r="AA109" s="7">
        <v>0</v>
      </c>
    </row>
    <row r="110" spans="1:27" ht="90" x14ac:dyDescent="0.25">
      <c r="A110" s="4" t="s">
        <v>33</v>
      </c>
      <c r="B110" s="5" t="s">
        <v>34</v>
      </c>
      <c r="C110" s="6" t="s">
        <v>331</v>
      </c>
      <c r="D110" s="4" t="s">
        <v>86</v>
      </c>
      <c r="E110" s="4" t="s">
        <v>97</v>
      </c>
      <c r="F110" s="4" t="s">
        <v>88</v>
      </c>
      <c r="G110" s="4" t="s">
        <v>102</v>
      </c>
      <c r="H110" s="4" t="s">
        <v>89</v>
      </c>
      <c r="I110" s="4" t="s">
        <v>332</v>
      </c>
      <c r="J110" s="4" t="s">
        <v>43</v>
      </c>
      <c r="K110" s="4"/>
      <c r="L110" s="4"/>
      <c r="M110" s="4" t="s">
        <v>38</v>
      </c>
      <c r="N110" s="4" t="s">
        <v>90</v>
      </c>
      <c r="O110" s="4" t="s">
        <v>40</v>
      </c>
      <c r="P110" s="5" t="s">
        <v>333</v>
      </c>
      <c r="Q110" s="7">
        <v>38872833607</v>
      </c>
      <c r="R110" s="7">
        <v>0</v>
      </c>
      <c r="S110" s="7">
        <v>5311105407</v>
      </c>
      <c r="T110" s="7">
        <v>33561728200</v>
      </c>
      <c r="U110" s="7">
        <v>0</v>
      </c>
      <c r="V110" s="7">
        <v>33561728200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</row>
    <row r="111" spans="1:27" x14ac:dyDescent="0.25">
      <c r="A111" s="4" t="s">
        <v>1</v>
      </c>
      <c r="B111" s="5" t="s">
        <v>1</v>
      </c>
      <c r="C111" s="6" t="s">
        <v>1</v>
      </c>
      <c r="D111" s="4" t="s">
        <v>1</v>
      </c>
      <c r="E111" s="4" t="s">
        <v>1</v>
      </c>
      <c r="F111" s="4" t="s">
        <v>1</v>
      </c>
      <c r="G111" s="4" t="s">
        <v>1</v>
      </c>
      <c r="H111" s="4" t="s">
        <v>1</v>
      </c>
      <c r="I111" s="4" t="s">
        <v>1</v>
      </c>
      <c r="J111" s="4" t="s">
        <v>1</v>
      </c>
      <c r="K111" s="4" t="s">
        <v>1</v>
      </c>
      <c r="L111" s="4" t="s">
        <v>1</v>
      </c>
      <c r="M111" s="4" t="s">
        <v>1</v>
      </c>
      <c r="N111" s="4" t="s">
        <v>1</v>
      </c>
      <c r="O111" s="4" t="s">
        <v>1</v>
      </c>
      <c r="P111" s="5" t="s">
        <v>1</v>
      </c>
      <c r="Q111" s="7">
        <v>6518809702261</v>
      </c>
      <c r="R111" s="7">
        <v>15429077642.01</v>
      </c>
      <c r="S111" s="7">
        <v>8636720649.0100002</v>
      </c>
      <c r="T111" s="7">
        <v>6525602059254</v>
      </c>
      <c r="U111" s="7">
        <v>0</v>
      </c>
      <c r="V111" s="7">
        <v>6088609182633.9102</v>
      </c>
      <c r="W111" s="7">
        <v>436992876620.09003</v>
      </c>
      <c r="X111" s="7">
        <v>813905323413.26001</v>
      </c>
      <c r="Y111" s="7">
        <v>245924617767.53</v>
      </c>
      <c r="Z111" s="7">
        <v>242011099542.53</v>
      </c>
      <c r="AA111" s="7">
        <v>239708595369.53</v>
      </c>
    </row>
    <row r="112" spans="1:27" x14ac:dyDescent="0.25">
      <c r="A112" s="4" t="s">
        <v>1</v>
      </c>
      <c r="B112" s="8" t="s">
        <v>1</v>
      </c>
      <c r="C112" s="6" t="s">
        <v>1</v>
      </c>
      <c r="D112" s="4" t="s">
        <v>1</v>
      </c>
      <c r="E112" s="4" t="s">
        <v>1</v>
      </c>
      <c r="F112" s="4" t="s">
        <v>1</v>
      </c>
      <c r="G112" s="4" t="s">
        <v>1</v>
      </c>
      <c r="H112" s="4" t="s">
        <v>1</v>
      </c>
      <c r="I112" s="4" t="s">
        <v>1</v>
      </c>
      <c r="J112" s="4" t="s">
        <v>1</v>
      </c>
      <c r="K112" s="4" t="s">
        <v>1</v>
      </c>
      <c r="L112" s="4" t="s">
        <v>1</v>
      </c>
      <c r="M112" s="4" t="s">
        <v>1</v>
      </c>
      <c r="N112" s="4" t="s">
        <v>1</v>
      </c>
      <c r="O112" s="4" t="s">
        <v>1</v>
      </c>
      <c r="P112" s="5" t="s">
        <v>1</v>
      </c>
      <c r="Q112" s="9" t="s">
        <v>1</v>
      </c>
      <c r="R112" s="9" t="s">
        <v>1</v>
      </c>
      <c r="S112" s="9" t="s">
        <v>1</v>
      </c>
      <c r="T112" s="9" t="s">
        <v>1</v>
      </c>
      <c r="U112" s="9" t="s">
        <v>1</v>
      </c>
      <c r="V112" s="9" t="s">
        <v>1</v>
      </c>
      <c r="W112" s="9" t="s">
        <v>1</v>
      </c>
      <c r="X112" s="9" t="s">
        <v>1</v>
      </c>
      <c r="Y112" s="9" t="s">
        <v>1</v>
      </c>
      <c r="Z112" s="9" t="s">
        <v>1</v>
      </c>
      <c r="AA112" s="9" t="s">
        <v>1</v>
      </c>
    </row>
    <row r="113" ht="0" hidden="1" customHeight="1" x14ac:dyDescent="0.25"/>
    <row r="114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zoomScale="120" zoomScaleNormal="12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46625100000</v>
      </c>
      <c r="R5" s="7">
        <v>0</v>
      </c>
      <c r="S5" s="7">
        <v>0</v>
      </c>
      <c r="T5" s="7">
        <v>46625100000</v>
      </c>
      <c r="U5" s="7">
        <v>46625100000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x14ac:dyDescent="0.25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46625100000</v>
      </c>
      <c r="R6" s="7">
        <f t="shared" ref="R6:AA6" si="0">SUM(R5)</f>
        <v>0</v>
      </c>
      <c r="S6" s="7">
        <f t="shared" si="0"/>
        <v>0</v>
      </c>
      <c r="T6" s="7">
        <f t="shared" si="0"/>
        <v>46625100000</v>
      </c>
      <c r="U6" s="7">
        <f t="shared" si="0"/>
        <v>46625100000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 x14ac:dyDescent="0.25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4102400000</v>
      </c>
      <c r="R5" s="7">
        <v>0</v>
      </c>
      <c r="S5" s="7">
        <v>0</v>
      </c>
      <c r="T5" s="7">
        <v>4102400000</v>
      </c>
      <c r="U5" s="7">
        <v>0</v>
      </c>
      <c r="V5" s="7">
        <v>364000000</v>
      </c>
      <c r="W5" s="7">
        <v>3738400000</v>
      </c>
      <c r="X5" s="7">
        <v>14000000</v>
      </c>
      <c r="Y5" s="7">
        <v>14000000</v>
      </c>
      <c r="Z5" s="7">
        <v>14000000</v>
      </c>
      <c r="AA5" s="7">
        <v>14000000</v>
      </c>
    </row>
    <row r="6" spans="1:27" ht="33.75" x14ac:dyDescent="0.2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518600000</v>
      </c>
      <c r="R6" s="7">
        <v>0</v>
      </c>
      <c r="S6" s="7">
        <v>0</v>
      </c>
      <c r="T6" s="7">
        <v>518600000</v>
      </c>
      <c r="U6" s="7">
        <v>0</v>
      </c>
      <c r="V6" s="7">
        <v>44589300</v>
      </c>
      <c r="W6" s="7">
        <v>474010700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4621000000</v>
      </c>
      <c r="R7" s="7">
        <f t="shared" ref="R7:AA7" si="0">SUM(R5:R6)</f>
        <v>0</v>
      </c>
      <c r="S7" s="7">
        <f t="shared" si="0"/>
        <v>0</v>
      </c>
      <c r="T7" s="7">
        <f t="shared" si="0"/>
        <v>4621000000</v>
      </c>
      <c r="U7" s="7">
        <f t="shared" si="0"/>
        <v>0</v>
      </c>
      <c r="V7" s="7">
        <f t="shared" si="0"/>
        <v>408589300</v>
      </c>
      <c r="W7" s="7">
        <f t="shared" si="0"/>
        <v>4212410700</v>
      </c>
      <c r="X7" s="7">
        <f t="shared" si="0"/>
        <v>14000000</v>
      </c>
      <c r="Y7" s="7">
        <f t="shared" si="0"/>
        <v>14000000</v>
      </c>
      <c r="Z7" s="7">
        <f t="shared" si="0"/>
        <v>14000000</v>
      </c>
      <c r="AA7" s="7">
        <f t="shared" si="0"/>
        <v>14000000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73</v>
      </c>
      <c r="D5" s="4" t="s">
        <v>36</v>
      </c>
      <c r="E5" s="4" t="s">
        <v>71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74</v>
      </c>
      <c r="Q5" s="7">
        <v>188200000</v>
      </c>
      <c r="R5" s="7">
        <v>0</v>
      </c>
      <c r="S5" s="7">
        <v>0</v>
      </c>
      <c r="T5" s="7">
        <v>188200000</v>
      </c>
      <c r="U5" s="7">
        <v>0</v>
      </c>
      <c r="V5" s="7">
        <v>87300423</v>
      </c>
      <c r="W5" s="7">
        <v>100899577</v>
      </c>
      <c r="X5" s="7">
        <v>0</v>
      </c>
      <c r="Y5" s="7">
        <v>0</v>
      </c>
      <c r="Z5" s="7">
        <v>0</v>
      </c>
      <c r="AA5" s="7">
        <v>0</v>
      </c>
    </row>
    <row r="6" spans="1:27" ht="22.5" x14ac:dyDescent="0.25">
      <c r="A6" s="4" t="s">
        <v>33</v>
      </c>
      <c r="B6" s="5" t="s">
        <v>34</v>
      </c>
      <c r="C6" s="6" t="s">
        <v>75</v>
      </c>
      <c r="D6" s="4" t="s">
        <v>36</v>
      </c>
      <c r="E6" s="4" t="s">
        <v>71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76</v>
      </c>
      <c r="O6" s="4" t="s">
        <v>77</v>
      </c>
      <c r="P6" s="5" t="s">
        <v>78</v>
      </c>
      <c r="Q6" s="7">
        <v>12277800000</v>
      </c>
      <c r="R6" s="7">
        <v>0</v>
      </c>
      <c r="S6" s="7">
        <v>0</v>
      </c>
      <c r="T6" s="7">
        <v>12277800000</v>
      </c>
      <c r="U6" s="7">
        <v>0</v>
      </c>
      <c r="V6" s="7">
        <v>0</v>
      </c>
      <c r="W6" s="7">
        <v>12277800000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12466000000</v>
      </c>
      <c r="R7" s="7">
        <f t="shared" ref="R7:AA7" si="0">SUM(R5:R6)</f>
        <v>0</v>
      </c>
      <c r="S7" s="7">
        <f t="shared" si="0"/>
        <v>0</v>
      </c>
      <c r="T7" s="7">
        <f t="shared" si="0"/>
        <v>12466000000</v>
      </c>
      <c r="U7" s="7">
        <f t="shared" si="0"/>
        <v>0</v>
      </c>
      <c r="V7" s="7">
        <f t="shared" si="0"/>
        <v>87300423</v>
      </c>
      <c r="W7" s="7">
        <f t="shared" si="0"/>
        <v>12378699577</v>
      </c>
      <c r="X7" s="7">
        <f t="shared" si="0"/>
        <v>0</v>
      </c>
      <c r="Y7" s="7">
        <f t="shared" si="0"/>
        <v>0</v>
      </c>
      <c r="Z7" s="7">
        <f t="shared" si="0"/>
        <v>0</v>
      </c>
      <c r="AA7" s="7">
        <f t="shared" si="0"/>
        <v>0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ENER 2025</vt:lpstr>
      <vt:lpstr>DESAGREGADO ENR 2025</vt:lpstr>
      <vt:lpstr>GAST.PERS. PREVIODGPPN ENR 2025</vt:lpstr>
      <vt:lpstr>TRANSFEREN NO DESAGR.ENR 2025</vt:lpstr>
      <vt:lpstr>GASTOSxTRIBT NO DESG ENR. 2025</vt:lpstr>
      <vt:lpstr>'DECT LIQUIDACION ENER 2025'!Títulos_a_imprimir</vt:lpstr>
      <vt:lpstr>'DESAGREGADO ENR 2025'!Títulos_a_imprimir</vt:lpstr>
      <vt:lpstr>'GAST.PERS. PREVIODGPPN ENR 2025'!Títulos_a_imprimir</vt:lpstr>
      <vt:lpstr>'GASTOSxTRIBT NO DESG ENR. 2025'!Títulos_a_imprimir</vt:lpstr>
      <vt:lpstr>'TRANSFEREN NO DESAGR.ENR 2025'!Títulos_a_imprimir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dcterms:created xsi:type="dcterms:W3CDTF">2025-02-03T13:04:23Z</dcterms:created>
  <dcterms:modified xsi:type="dcterms:W3CDTF">2025-02-07T01:23:05Z</dcterms:modified>
</cp:coreProperties>
</file>