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 VIGENCIA  - 2024\PUBLICACIONES 2024\Ejecución Presupuestal - mensual\"/>
    </mc:Choice>
  </mc:AlternateContent>
  <bookViews>
    <workbookView xWindow="0" yWindow="0" windowWidth="28800" windowHeight="12210" tabRatio="756"/>
  </bookViews>
  <sheets>
    <sheet name="DECT LIQUIDACION NOV 2024" sheetId="2" r:id="rId1"/>
    <sheet name="DESAGREGADO NV 2024" sheetId="6" r:id="rId2"/>
    <sheet name="GAST.PERS. PREVIODGPPN NV.2024" sheetId="5" r:id="rId3"/>
    <sheet name="TRANSFEREN NO DESAGR.NV. 2024" sheetId="4" r:id="rId4"/>
    <sheet name="GASTOSxTRIBT NO DESG NV. 2024" sheetId="1" r:id="rId5"/>
  </sheets>
  <definedNames>
    <definedName name="_xlnm.Print_Titles" localSheetId="0">'DECT LIQUIDACION NOV 2024'!$1:$4</definedName>
    <definedName name="_xlnm.Print_Titles" localSheetId="1">'DESAGREGADO NV 2024'!$1:$4</definedName>
    <definedName name="_xlnm.Print_Titles" localSheetId="2">'GAST.PERS. PREVIODGPPN NV.2024'!$1:$4</definedName>
    <definedName name="_xlnm.Print_Titles" localSheetId="4">'GASTOSxTRIBT NO DESG NV. 2024'!$1:$4</definedName>
    <definedName name="_xlnm.Print_Titles" localSheetId="3">'TRANSFEREN NO DESAGR.NV. 2024'!$1:$4</definedName>
  </definedNames>
  <calcPr calcId="162913"/>
</workbook>
</file>

<file path=xl/calcChain.xml><?xml version="1.0" encoding="utf-8"?>
<calcChain xmlns="http://schemas.openxmlformats.org/spreadsheetml/2006/main">
  <c r="V7" i="1" l="1"/>
  <c r="AA7" i="1"/>
  <c r="Z7" i="1"/>
  <c r="Y7" i="1"/>
  <c r="X7" i="1"/>
  <c r="W7" i="1"/>
  <c r="U7" i="1"/>
  <c r="T7" i="1"/>
  <c r="S7" i="1"/>
  <c r="R7" i="1"/>
  <c r="Q7" i="1"/>
  <c r="AA8" i="4" l="1"/>
  <c r="Z8" i="4"/>
  <c r="Y8" i="4"/>
  <c r="X8" i="4"/>
  <c r="W8" i="4"/>
  <c r="V8" i="4"/>
  <c r="U8" i="4"/>
  <c r="T8" i="4"/>
  <c r="S8" i="4"/>
  <c r="R8" i="4"/>
  <c r="Q8" i="4"/>
  <c r="AA6" i="5" l="1"/>
  <c r="Z6" i="5"/>
  <c r="Y6" i="5"/>
  <c r="X6" i="5"/>
  <c r="W6" i="5"/>
  <c r="V6" i="5"/>
  <c r="U6" i="5"/>
  <c r="T6" i="5"/>
  <c r="S6" i="5"/>
  <c r="R6" i="5"/>
  <c r="Q6" i="5"/>
</calcChain>
</file>

<file path=xl/sharedStrings.xml><?xml version="1.0" encoding="utf-8"?>
<sst xmlns="http://schemas.openxmlformats.org/spreadsheetml/2006/main" count="2486" uniqueCount="347">
  <si>
    <t>Año Fiscal:</t>
  </si>
  <si>
    <t/>
  </si>
  <si>
    <t>Vigencia:</t>
  </si>
  <si>
    <t>Actual</t>
  </si>
  <si>
    <t>Periodo:</t>
  </si>
  <si>
    <t>Enero-Noviembre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</si>
  <si>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</si>
  <si>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</si>
  <si>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</si>
  <si>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</si>
  <si>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</si>
  <si>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</si>
  <si>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</si>
  <si>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</si>
  <si>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</si>
  <si>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</si>
  <si>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</si>
  <si>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</si>
  <si>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</si>
  <si>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</si>
  <si>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</si>
  <si>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</si>
  <si>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</si>
  <si>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</si>
  <si>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</si>
  <si>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</si>
  <si>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</si>
  <si>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</si>
  <si>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</si>
  <si>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</si>
  <si>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</si>
  <si>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</si>
  <si>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</si>
  <si>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</si>
  <si>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</si>
  <si>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</si>
  <si>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</si>
  <si>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</si>
  <si>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</si>
  <si>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</si>
  <si>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</si>
  <si>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</si>
  <si>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</si>
  <si>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</si>
  <si>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</si>
  <si>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</si>
  <si>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</si>
  <si>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</si>
  <si>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</si>
  <si>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</si>
  <si>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</si>
  <si>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</si>
  <si>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</si>
  <si>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</si>
  <si>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</si>
  <si>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</si>
  <si>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</si>
  <si>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</si>
  <si>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</si>
  <si>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</si>
  <si>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</si>
  <si>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</si>
  <si>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</si>
  <si>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</si>
  <si>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</si>
  <si>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</si>
  <si>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</si>
  <si>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</si>
  <si>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</si>
  <si>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</si>
  <si>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</si>
  <si>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</si>
  <si>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</si>
  <si>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</si>
  <si>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</si>
  <si>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</si>
  <si>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</si>
  <si>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</si>
  <si>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</si>
  <si>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</si>
  <si>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</si>
  <si>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</si>
  <si>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</si>
  <si>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</si>
  <si>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</si>
  <si>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B-10-01-03</t>
  </si>
  <si>
    <t>B</t>
  </si>
  <si>
    <t>OTRAS CUENTAS POR PAGAR</t>
  </si>
  <si>
    <t>C-2901-0800-11-20111D</t>
  </si>
  <si>
    <t>C</t>
  </si>
  <si>
    <t>2901</t>
  </si>
  <si>
    <t>0800</t>
  </si>
  <si>
    <t>20111D</t>
  </si>
  <si>
    <t>16</t>
  </si>
  <si>
    <t>2. SEGURIDAD HUMANA Y JUSTICIA SOCIAL / D. CAPACIDADES Y LA OFERTA DEL SISTEMA DE JUSTICIA</t>
  </si>
  <si>
    <t>C-2901-0800-12-20111D</t>
  </si>
  <si>
    <t>12</t>
  </si>
  <si>
    <t>C-2999-0800-17-20111D</t>
  </si>
  <si>
    <t>2999</t>
  </si>
  <si>
    <t>17</t>
  </si>
  <si>
    <t>C-2999-0800-22-20111D</t>
  </si>
  <si>
    <t>22</t>
  </si>
  <si>
    <t>C-2999-0800-23-20111D</t>
  </si>
  <si>
    <t>23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</si>
  <si>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</si>
  <si>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</si>
  <si>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</si>
  <si>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</si>
  <si>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</si>
  <si>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</si>
  <si>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</si>
  <si>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</si>
  <si>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</si>
  <si>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</si>
  <si>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</si>
  <si>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</si>
  <si>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</si>
  <si>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</si>
  <si>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</si>
  <si>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</si>
  <si>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</si>
  <si>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</si>
  <si>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</si>
  <si>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</si>
  <si>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</si>
  <si>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</si>
  <si>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</si>
  <si>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</si>
  <si>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</si>
  <si>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</si>
  <si>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</si>
  <si>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</si>
  <si>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</si>
  <si>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</si>
  <si>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</si>
  <si>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</si>
  <si>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</si>
  <si>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</si>
  <si>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</si>
  <si>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</si>
  <si>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</si>
  <si>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</si>
  <si>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</si>
  <si>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</si>
  <si>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</si>
  <si>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</si>
  <si>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</si>
  <si>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</si>
  <si>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</si>
  <si>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</si>
  <si>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</si>
  <si>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</si>
  <si>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</si>
  <si>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</si>
  <si>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</si>
  <si>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</si>
  <si>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</si>
  <si>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</si>
  <si>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</si>
  <si>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</si>
  <si>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</si>
  <si>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</si>
  <si>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</si>
  <si>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</si>
  <si>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</si>
  <si>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</si>
  <si>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</si>
  <si>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</si>
  <si>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</si>
  <si>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</si>
  <si>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</si>
  <si>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</si>
  <si>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</si>
  <si>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</si>
  <si>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</si>
  <si>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</si>
  <si>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</si>
  <si>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</si>
  <si>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</si>
  <si>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</si>
  <si>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</si>
  <si>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</si>
  <si>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</si>
  <si>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</si>
  <si>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</si>
  <si>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</si>
  <si>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</si>
  <si>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</si>
  <si>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</si>
  <si>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</si>
  <si>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</si>
  <si>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</si>
  <si>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</si>
  <si>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</si>
  <si>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</si>
  <si>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</si>
  <si>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</si>
  <si>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</si>
  <si>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</si>
  <si>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</si>
  <si>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</si>
  <si>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</si>
  <si>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</si>
  <si>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</si>
  <si>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</si>
  <si>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</si>
  <si>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</si>
  <si>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</si>
  <si>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</si>
  <si>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</si>
  <si>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</si>
  <si>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</si>
  <si>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</si>
  <si>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</si>
  <si>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</si>
  <si>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</si>
  <si>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</si>
  <si>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</si>
  <si>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</si>
  <si>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</si>
  <si>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</si>
  <si>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</si>
  <si>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</si>
  <si>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</si>
  <si>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</si>
  <si>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</si>
  <si>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</si>
  <si>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</si>
  <si>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</si>
  <si>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</si>
  <si>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</si>
  <si>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</si>
  <si>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</si>
  <si>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</si>
  <si>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</si>
  <si>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</si>
  <si>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A-02-02-01-004-004</t>
  </si>
  <si>
    <t>A-02-02-01-004-005</t>
  </si>
  <si>
    <t>A-02-02-01-004-006</t>
  </si>
  <si>
    <t>A-02-02-01-004-007</t>
  </si>
  <si>
    <t>A-02-02-01-004-008</t>
  </si>
  <si>
    <t>A-02-02-01-004-009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</si>
  <si>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</si>
  <si>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</si>
  <si>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</si>
  <si>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</si>
  <si>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</si>
  <si>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</si>
  <si>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</si>
  <si>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</si>
  <si>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</si>
  <si>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</si>
  <si>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</si>
  <si>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</si>
  <si>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</si>
  <si>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</si>
  <si>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</si>
  <si>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</si>
  <si>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</si>
  <si>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</si>
  <si>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</si>
  <si>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</si>
  <si>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</si>
  <si>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</si>
  <si>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</si>
  <si>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</si>
  <si>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</si>
  <si>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</si>
  <si>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</si>
  <si>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</si>
  <si>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</si>
  <si>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</si>
  <si>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</si>
  <si>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</si>
  <si>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</si>
  <si>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</si>
  <si>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</si>
  <si>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</si>
  <si>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</si>
  <si>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</si>
  <si>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</si>
  <si>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</si>
  <si>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</si>
  <si>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</si>
  <si>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</si>
  <si>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</si>
  <si>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</si>
  <si>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</si>
  <si>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</si>
  <si>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</si>
  <si>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</si>
  <si>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</si>
  <si>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</si>
  <si>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</si>
  <si>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</si>
  <si>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</si>
  <si>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</si>
  <si>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</si>
  <si>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</si>
  <si>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</si>
  <si>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</si>
  <si>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</si>
  <si>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</si>
  <si>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</si>
  <si>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</si>
  <si>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</si>
  <si>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</si>
  <si>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</si>
  <si>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</si>
  <si>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</si>
  <si>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</si>
  <si>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</si>
  <si>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</si>
  <si>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</si>
  <si>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B-10-01-03-002-001</t>
  </si>
  <si>
    <t>SENTENCIAS O CONCILIACIONES EN MORA</t>
  </si>
  <si>
    <t>C-2901-0800-11-20111D-2901003-02</t>
  </si>
  <si>
    <t>2901003</t>
  </si>
  <si>
    <t>ADQUIS. DE BYS - LABORATORIO FORENSE DOTADOS - FORTALECIMIENTO Y MODERNIZACIÓN TECNOLÓGICA DE LA POLICÍA JUDICIAL DE LA FGN PARA LA INVESTIGACIÓN PENAL A NIVEL   NACIONAL</t>
  </si>
  <si>
    <t>C-2901-0800-11-20111D-2901006-02</t>
  </si>
  <si>
    <t>2901006</t>
  </si>
  <si>
    <t>ADQUIS. DE BYS - SERVICIO DE INVESTIGACIÓN PENAL, CRIMINALÍSTICA Y MEDICINA LEGAL - FORTALECIMIENTO Y MODERNIZACIÓN TECNOLÓGICA DE LA POLICÍA JUDICIAL DE LA FGN PARA LA INVESTIGACIÓN PENAL A NIVEL   NACIONAL</t>
  </si>
  <si>
    <t>C-2901-0800-11-20111D-2901017-02</t>
  </si>
  <si>
    <t>2901017</t>
  </si>
  <si>
    <t>ADQUIS. DE BYS - SALAS DE MONITOREO ADECUADA Y DOTADA - FORTALECIMIENTO Y MODERNIZACIÓN TECNOLÓGICA DE LA POLICÍA JUDICIAL DE LA FGN PARA LA INVESTIGACIÓN PENAL A NIVEL   NACIONAL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</si>
  <si>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</si>
  <si>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</si>
  <si>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</si>
  <si>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</si>
  <si>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ADQUIS. DE BYS - LABORATORIO FORENSE DOTADOS - FORTALECIMIENTO DE LA CAPACIDAD DE PROCESAMIENTO Y ANÁLISIS DE EMP Y EF EN LOS GRUPOS DE CRIMINALÍSTICA DE LA FISCALÍA A NIVEL  NACIONAL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</si>
  <si>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</si>
  <si>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</si>
  <si>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</si>
  <si>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C-2999-0800-17-20111D-2999065-02</t>
  </si>
  <si>
    <t>2999065</t>
  </si>
  <si>
    <t>ADQUIS. DE BYS - SERVICIOS DE INFORMACIÓN IMPLEMENTADOS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</si>
  <si>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</si>
  <si>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</si>
  <si>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</si>
  <si>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</si>
  <si>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</si>
  <si>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</si>
  <si>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C-2999-0800-23-20111D-2999054-02</t>
  </si>
  <si>
    <t>ADQUIS. DE BYS - SEDE CONSTRUIDA Y DOTADA - AMPLIACIÓN DE LA INFRAESTRUCTURA FÍSICA EN LA FISCALÍA GENERAL DE LA NACIÓN A NIVEL NACIONAL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</si>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</sst>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\ #,##0.00;\-&quot;$&quot;\ #,##0.00"/>
    <numFmt numFmtId="164" formatCode="[$-1240A]&quot;$&quot;\ #,##0.00;\-&quot;$&quot;\ #,##0.00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1944999400000</v>
      </c>
      <c r="R5" s="7">
        <v>0</v>
      </c>
      <c r="S5" s="7">
        <v>0</v>
      </c>
      <c r="T5" s="7">
        <v>1944999400000</v>
      </c>
      <c r="U5" s="7">
        <v>0</v>
      </c>
      <c r="V5" s="7">
        <v>1944999400000</v>
      </c>
      <c r="W5" s="7">
        <v>0</v>
      </c>
      <c r="X5" s="7">
        <v>1622763477462</v>
      </c>
      <c r="Y5" s="7">
        <v>1622696782900</v>
      </c>
      <c r="Z5" s="7">
        <v>1622696782900</v>
      </c>
      <c r="AA5" s="7">
        <v>1622696782900</v>
      </c>
    </row>
    <row r="6" spans="1:27" ht="22.5" x14ac:dyDescent="0.2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1270297500000</v>
      </c>
      <c r="R6" s="7">
        <v>29119000000</v>
      </c>
      <c r="S6" s="7">
        <v>0</v>
      </c>
      <c r="T6" s="7">
        <v>1299416500000</v>
      </c>
      <c r="U6" s="7">
        <v>0</v>
      </c>
      <c r="V6" s="7">
        <v>1254418736993</v>
      </c>
      <c r="W6" s="7">
        <v>44997763007</v>
      </c>
      <c r="X6" s="7">
        <v>929524257497</v>
      </c>
      <c r="Y6" s="7">
        <v>925704705750</v>
      </c>
      <c r="Z6" s="7">
        <v>922391303609</v>
      </c>
      <c r="AA6" s="7">
        <v>922391303609</v>
      </c>
    </row>
    <row r="7" spans="1:27" ht="33.75" x14ac:dyDescent="0.2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1241930100000</v>
      </c>
      <c r="R7" s="7">
        <v>15942000000</v>
      </c>
      <c r="S7" s="7">
        <v>0</v>
      </c>
      <c r="T7" s="7">
        <v>1257872100000</v>
      </c>
      <c r="U7" s="7">
        <v>0</v>
      </c>
      <c r="V7" s="7">
        <v>1257872100000</v>
      </c>
      <c r="W7" s="7">
        <v>0</v>
      </c>
      <c r="X7" s="7">
        <v>1105542353613</v>
      </c>
      <c r="Y7" s="7">
        <v>1105457603220</v>
      </c>
      <c r="Z7" s="7">
        <v>1105457603220</v>
      </c>
      <c r="AA7" s="7">
        <v>1105457603220</v>
      </c>
    </row>
    <row r="8" spans="1:27" ht="33.75" x14ac:dyDescent="0.2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23000000000</v>
      </c>
      <c r="R8" s="7">
        <v>0</v>
      </c>
      <c r="S8" s="7">
        <v>0</v>
      </c>
      <c r="T8" s="7">
        <v>23000000000</v>
      </c>
      <c r="U8" s="7">
        <v>23000000000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22.5" x14ac:dyDescent="0.2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/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680546300000</v>
      </c>
      <c r="R9" s="7">
        <v>0</v>
      </c>
      <c r="S9" s="7">
        <v>1500000000</v>
      </c>
      <c r="T9" s="7">
        <v>679046300000</v>
      </c>
      <c r="U9" s="7">
        <v>50000000000</v>
      </c>
      <c r="V9" s="7">
        <v>623212536328.93994</v>
      </c>
      <c r="W9" s="7">
        <v>5833763671.0600004</v>
      </c>
      <c r="X9" s="7">
        <v>595034383030.54004</v>
      </c>
      <c r="Y9" s="7">
        <v>457573700476.5</v>
      </c>
      <c r="Z9" s="7">
        <v>457566814910.5</v>
      </c>
      <c r="AA9" s="7">
        <v>457472289818.5</v>
      </c>
    </row>
    <row r="10" spans="1:27" ht="78.75" x14ac:dyDescent="0.2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46</v>
      </c>
      <c r="F10" s="4" t="s">
        <v>46</v>
      </c>
      <c r="G10" s="4" t="s">
        <v>37</v>
      </c>
      <c r="H10" s="4" t="s">
        <v>54</v>
      </c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55</v>
      </c>
      <c r="Q10" s="7">
        <v>2242000000</v>
      </c>
      <c r="R10" s="7">
        <v>0</v>
      </c>
      <c r="S10" s="7">
        <v>0</v>
      </c>
      <c r="T10" s="7">
        <v>2242000000</v>
      </c>
      <c r="U10" s="7">
        <v>0</v>
      </c>
      <c r="V10" s="7">
        <v>2047492949</v>
      </c>
      <c r="W10" s="7">
        <v>194507051</v>
      </c>
      <c r="X10" s="7">
        <v>1489808224</v>
      </c>
      <c r="Y10" s="7">
        <v>1162661522</v>
      </c>
      <c r="Z10" s="7">
        <v>1162661522</v>
      </c>
      <c r="AA10" s="7">
        <v>1162661522</v>
      </c>
    </row>
    <row r="11" spans="1:27" ht="33.75" x14ac:dyDescent="0.25">
      <c r="A11" s="4" t="s">
        <v>33</v>
      </c>
      <c r="B11" s="5" t="s">
        <v>34</v>
      </c>
      <c r="C11" s="6" t="s">
        <v>56</v>
      </c>
      <c r="D11" s="4" t="s">
        <v>36</v>
      </c>
      <c r="E11" s="4" t="s">
        <v>46</v>
      </c>
      <c r="F11" s="4" t="s">
        <v>46</v>
      </c>
      <c r="G11" s="4" t="s">
        <v>37</v>
      </c>
      <c r="H11" s="4" t="s">
        <v>57</v>
      </c>
      <c r="I11" s="4"/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58</v>
      </c>
      <c r="Q11" s="7">
        <v>502500000</v>
      </c>
      <c r="R11" s="7">
        <v>0</v>
      </c>
      <c r="S11" s="7">
        <v>0</v>
      </c>
      <c r="T11" s="7">
        <v>502500000</v>
      </c>
      <c r="U11" s="7">
        <v>0</v>
      </c>
      <c r="V11" s="7">
        <v>500038000</v>
      </c>
      <c r="W11" s="7">
        <v>2462000</v>
      </c>
      <c r="X11" s="7">
        <v>500038000</v>
      </c>
      <c r="Y11" s="7">
        <v>0</v>
      </c>
      <c r="Z11" s="7">
        <v>0</v>
      </c>
      <c r="AA11" s="7">
        <v>0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60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61</v>
      </c>
      <c r="Q12" s="7">
        <v>100000000000</v>
      </c>
      <c r="R12" s="7">
        <v>0</v>
      </c>
      <c r="S12" s="7">
        <v>0</v>
      </c>
      <c r="T12" s="7">
        <v>100000000000</v>
      </c>
      <c r="U12" s="7">
        <v>100000000000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22.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46</v>
      </c>
      <c r="F13" s="4" t="s">
        <v>49</v>
      </c>
      <c r="G13" s="4" t="s">
        <v>43</v>
      </c>
      <c r="H13" s="4" t="s">
        <v>63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64</v>
      </c>
      <c r="Q13" s="7">
        <v>164700000</v>
      </c>
      <c r="R13" s="7">
        <v>0</v>
      </c>
      <c r="S13" s="7">
        <v>0</v>
      </c>
      <c r="T13" s="7">
        <v>164700000</v>
      </c>
      <c r="U13" s="7">
        <v>0</v>
      </c>
      <c r="V13" s="7">
        <v>158677454</v>
      </c>
      <c r="W13" s="7">
        <v>6022546</v>
      </c>
      <c r="X13" s="7">
        <v>143738245</v>
      </c>
      <c r="Y13" s="7">
        <v>138393643</v>
      </c>
      <c r="Z13" s="7">
        <v>138393643</v>
      </c>
      <c r="AA13" s="7">
        <v>138393643</v>
      </c>
    </row>
    <row r="14" spans="1:27" ht="33.75" x14ac:dyDescent="0.25">
      <c r="A14" s="4" t="s">
        <v>33</v>
      </c>
      <c r="B14" s="5" t="s">
        <v>34</v>
      </c>
      <c r="C14" s="6" t="s">
        <v>65</v>
      </c>
      <c r="D14" s="4" t="s">
        <v>36</v>
      </c>
      <c r="E14" s="4" t="s">
        <v>46</v>
      </c>
      <c r="F14" s="4" t="s">
        <v>49</v>
      </c>
      <c r="G14" s="4" t="s">
        <v>43</v>
      </c>
      <c r="H14" s="4" t="s">
        <v>66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67</v>
      </c>
      <c r="Q14" s="7">
        <v>13967100000</v>
      </c>
      <c r="R14" s="7">
        <v>0</v>
      </c>
      <c r="S14" s="7">
        <v>0</v>
      </c>
      <c r="T14" s="7">
        <v>13967100000</v>
      </c>
      <c r="U14" s="7">
        <v>0</v>
      </c>
      <c r="V14" s="7">
        <v>13967100000</v>
      </c>
      <c r="W14" s="7">
        <v>0</v>
      </c>
      <c r="X14" s="7">
        <v>11299957949</v>
      </c>
      <c r="Y14" s="7">
        <v>10470905830</v>
      </c>
      <c r="Z14" s="7">
        <v>10470905830</v>
      </c>
      <c r="AA14" s="7">
        <v>10470905830</v>
      </c>
    </row>
    <row r="15" spans="1:27" ht="22.5" x14ac:dyDescent="0.25">
      <c r="A15" s="4" t="s">
        <v>33</v>
      </c>
      <c r="B15" s="5" t="s">
        <v>34</v>
      </c>
      <c r="C15" s="6" t="s">
        <v>68</v>
      </c>
      <c r="D15" s="4" t="s">
        <v>36</v>
      </c>
      <c r="E15" s="4" t="s">
        <v>46</v>
      </c>
      <c r="F15" s="4" t="s">
        <v>39</v>
      </c>
      <c r="G15" s="4"/>
      <c r="H15" s="4"/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69</v>
      </c>
      <c r="Q15" s="7">
        <v>400000000000</v>
      </c>
      <c r="R15" s="7">
        <v>0</v>
      </c>
      <c r="S15" s="7">
        <v>0</v>
      </c>
      <c r="T15" s="7">
        <v>400000000000</v>
      </c>
      <c r="U15" s="7">
        <v>158066534831</v>
      </c>
      <c r="V15" s="7">
        <v>241933465169</v>
      </c>
      <c r="W15" s="7">
        <v>0</v>
      </c>
      <c r="X15" s="7">
        <v>241928837714.75</v>
      </c>
      <c r="Y15" s="7">
        <v>241928837714.75</v>
      </c>
      <c r="Z15" s="7">
        <v>241834262033.75</v>
      </c>
      <c r="AA15" s="7">
        <v>241834262033.75</v>
      </c>
    </row>
    <row r="16" spans="1:27" ht="22.5" x14ac:dyDescent="0.25">
      <c r="A16" s="4" t="s">
        <v>33</v>
      </c>
      <c r="B16" s="5" t="s">
        <v>34</v>
      </c>
      <c r="C16" s="6" t="s">
        <v>70</v>
      </c>
      <c r="D16" s="4" t="s">
        <v>36</v>
      </c>
      <c r="E16" s="4" t="s">
        <v>71</v>
      </c>
      <c r="F16" s="4" t="s">
        <v>37</v>
      </c>
      <c r="G16" s="4"/>
      <c r="H16" s="4"/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72</v>
      </c>
      <c r="Q16" s="7">
        <v>2750800000</v>
      </c>
      <c r="R16" s="7">
        <v>1500000000</v>
      </c>
      <c r="S16" s="7">
        <v>0</v>
      </c>
      <c r="T16" s="7">
        <v>4250800000</v>
      </c>
      <c r="U16" s="7">
        <v>0</v>
      </c>
      <c r="V16" s="7">
        <v>4246432135</v>
      </c>
      <c r="W16" s="7">
        <v>4367865</v>
      </c>
      <c r="X16" s="7">
        <v>4163922169</v>
      </c>
      <c r="Y16" s="7">
        <v>3900632169</v>
      </c>
      <c r="Z16" s="7">
        <v>3900632169</v>
      </c>
      <c r="AA16" s="7">
        <v>3900632169</v>
      </c>
    </row>
    <row r="17" spans="1:27" ht="22.5" x14ac:dyDescent="0.25">
      <c r="A17" s="4" t="s">
        <v>33</v>
      </c>
      <c r="B17" s="5" t="s">
        <v>34</v>
      </c>
      <c r="C17" s="6" t="s">
        <v>73</v>
      </c>
      <c r="D17" s="4" t="s">
        <v>36</v>
      </c>
      <c r="E17" s="4" t="s">
        <v>74</v>
      </c>
      <c r="F17" s="4" t="s">
        <v>37</v>
      </c>
      <c r="G17" s="4"/>
      <c r="H17" s="4"/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75</v>
      </c>
      <c r="Q17" s="7">
        <v>3618000000</v>
      </c>
      <c r="R17" s="7">
        <v>0</v>
      </c>
      <c r="S17" s="7">
        <v>0</v>
      </c>
      <c r="T17" s="7">
        <v>3618000000</v>
      </c>
      <c r="U17" s="7">
        <v>0</v>
      </c>
      <c r="V17" s="7">
        <v>3617566641.2800002</v>
      </c>
      <c r="W17" s="7">
        <v>433358.72</v>
      </c>
      <c r="X17" s="7">
        <v>2837189107.2800002</v>
      </c>
      <c r="Y17" s="7">
        <v>2836826396.2800002</v>
      </c>
      <c r="Z17" s="7">
        <v>2836826396.2800002</v>
      </c>
      <c r="AA17" s="7">
        <v>2836826396.2800002</v>
      </c>
    </row>
    <row r="18" spans="1:27" ht="22.5" x14ac:dyDescent="0.25">
      <c r="A18" s="4" t="s">
        <v>33</v>
      </c>
      <c r="B18" s="5" t="s">
        <v>34</v>
      </c>
      <c r="C18" s="6" t="s">
        <v>76</v>
      </c>
      <c r="D18" s="4" t="s">
        <v>36</v>
      </c>
      <c r="E18" s="4" t="s">
        <v>74</v>
      </c>
      <c r="F18" s="4" t="s">
        <v>46</v>
      </c>
      <c r="G18" s="4"/>
      <c r="H18" s="4"/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77</v>
      </c>
      <c r="Q18" s="7">
        <v>445000000</v>
      </c>
      <c r="R18" s="7">
        <v>0</v>
      </c>
      <c r="S18" s="7">
        <v>0</v>
      </c>
      <c r="T18" s="7">
        <v>445000000</v>
      </c>
      <c r="U18" s="7">
        <v>0</v>
      </c>
      <c r="V18" s="7">
        <v>424965402</v>
      </c>
      <c r="W18" s="7">
        <v>20034598</v>
      </c>
      <c r="X18" s="7">
        <v>370878700</v>
      </c>
      <c r="Y18" s="7">
        <v>370732100</v>
      </c>
      <c r="Z18" s="7">
        <v>370732100</v>
      </c>
      <c r="AA18" s="7">
        <v>370732100</v>
      </c>
    </row>
    <row r="19" spans="1:27" ht="22.5" x14ac:dyDescent="0.25">
      <c r="A19" s="4" t="s">
        <v>33</v>
      </c>
      <c r="B19" s="5" t="s">
        <v>34</v>
      </c>
      <c r="C19" s="6" t="s">
        <v>78</v>
      </c>
      <c r="D19" s="4" t="s">
        <v>36</v>
      </c>
      <c r="E19" s="4" t="s">
        <v>74</v>
      </c>
      <c r="F19" s="4" t="s">
        <v>49</v>
      </c>
      <c r="G19" s="4" t="s">
        <v>37</v>
      </c>
      <c r="H19" s="4"/>
      <c r="I19" s="4"/>
      <c r="J19" s="4"/>
      <c r="K19" s="4"/>
      <c r="L19" s="4"/>
      <c r="M19" s="4" t="s">
        <v>38</v>
      </c>
      <c r="N19" s="4" t="s">
        <v>79</v>
      </c>
      <c r="O19" s="4" t="s">
        <v>80</v>
      </c>
      <c r="P19" s="5" t="s">
        <v>81</v>
      </c>
      <c r="Q19" s="7">
        <v>11897000000</v>
      </c>
      <c r="R19" s="7">
        <v>0</v>
      </c>
      <c r="S19" s="7">
        <v>0</v>
      </c>
      <c r="T19" s="7">
        <v>11897000000</v>
      </c>
      <c r="U19" s="7">
        <v>0</v>
      </c>
      <c r="V19" s="7">
        <v>11290951354</v>
      </c>
      <c r="W19" s="7">
        <v>606048646</v>
      </c>
      <c r="X19" s="7">
        <v>11290951354</v>
      </c>
      <c r="Y19" s="7">
        <v>11290951354</v>
      </c>
      <c r="Z19" s="7">
        <v>11290951354</v>
      </c>
      <c r="AA19" s="7">
        <v>11290951354</v>
      </c>
    </row>
    <row r="20" spans="1:27" ht="22.5" x14ac:dyDescent="0.25">
      <c r="A20" s="4" t="s">
        <v>33</v>
      </c>
      <c r="B20" s="5" t="s">
        <v>34</v>
      </c>
      <c r="C20" s="6" t="s">
        <v>82</v>
      </c>
      <c r="D20" s="4" t="s">
        <v>36</v>
      </c>
      <c r="E20" s="4" t="s">
        <v>74</v>
      </c>
      <c r="F20" s="4" t="s">
        <v>83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84</v>
      </c>
      <c r="Q20" s="7">
        <v>59600000</v>
      </c>
      <c r="R20" s="7">
        <v>0</v>
      </c>
      <c r="S20" s="7">
        <v>0</v>
      </c>
      <c r="T20" s="7">
        <v>59600000</v>
      </c>
      <c r="U20" s="7">
        <v>0</v>
      </c>
      <c r="V20" s="7">
        <v>9581000</v>
      </c>
      <c r="W20" s="7">
        <v>50019000</v>
      </c>
      <c r="X20" s="7">
        <v>9581000</v>
      </c>
      <c r="Y20" s="7">
        <v>9363000</v>
      </c>
      <c r="Z20" s="7">
        <v>9363000</v>
      </c>
      <c r="AA20" s="7">
        <v>9363000</v>
      </c>
    </row>
    <row r="21" spans="1:27" ht="22.5" x14ac:dyDescent="0.25">
      <c r="A21" s="4" t="s">
        <v>33</v>
      </c>
      <c r="B21" s="5" t="s">
        <v>34</v>
      </c>
      <c r="C21" s="6" t="s">
        <v>85</v>
      </c>
      <c r="D21" s="4" t="s">
        <v>86</v>
      </c>
      <c r="E21" s="4" t="s">
        <v>39</v>
      </c>
      <c r="F21" s="4" t="s">
        <v>37</v>
      </c>
      <c r="G21" s="4" t="s">
        <v>46</v>
      </c>
      <c r="H21" s="4"/>
      <c r="I21" s="4"/>
      <c r="J21" s="4"/>
      <c r="K21" s="4"/>
      <c r="L21" s="4"/>
      <c r="M21" s="4" t="s">
        <v>38</v>
      </c>
      <c r="N21" s="4" t="s">
        <v>79</v>
      </c>
      <c r="O21" s="4" t="s">
        <v>80</v>
      </c>
      <c r="P21" s="5" t="s">
        <v>87</v>
      </c>
      <c r="Q21" s="7">
        <v>173977914661</v>
      </c>
      <c r="R21" s="7">
        <v>0</v>
      </c>
      <c r="S21" s="7">
        <v>0</v>
      </c>
      <c r="T21" s="7">
        <v>173977914661</v>
      </c>
      <c r="U21" s="7">
        <v>0</v>
      </c>
      <c r="V21" s="7">
        <v>173977914661</v>
      </c>
      <c r="W21" s="7">
        <v>0</v>
      </c>
      <c r="X21" s="7">
        <v>173977914661</v>
      </c>
      <c r="Y21" s="7">
        <v>173977914661</v>
      </c>
      <c r="Z21" s="7">
        <v>173977914661</v>
      </c>
      <c r="AA21" s="7">
        <v>173977914661</v>
      </c>
    </row>
    <row r="22" spans="1:27" ht="45" x14ac:dyDescent="0.25">
      <c r="A22" s="4" t="s">
        <v>33</v>
      </c>
      <c r="B22" s="5" t="s">
        <v>34</v>
      </c>
      <c r="C22" s="6" t="s">
        <v>88</v>
      </c>
      <c r="D22" s="4" t="s">
        <v>89</v>
      </c>
      <c r="E22" s="4" t="s">
        <v>90</v>
      </c>
      <c r="F22" s="4" t="s">
        <v>91</v>
      </c>
      <c r="G22" s="4" t="s">
        <v>79</v>
      </c>
      <c r="H22" s="4" t="s">
        <v>92</v>
      </c>
      <c r="I22" s="4"/>
      <c r="J22" s="4"/>
      <c r="K22" s="4"/>
      <c r="L22" s="4"/>
      <c r="M22" s="4" t="s">
        <v>38</v>
      </c>
      <c r="N22" s="4" t="s">
        <v>93</v>
      </c>
      <c r="O22" s="4" t="s">
        <v>40</v>
      </c>
      <c r="P22" s="5" t="s">
        <v>94</v>
      </c>
      <c r="Q22" s="7">
        <v>16000000000</v>
      </c>
      <c r="R22" s="7">
        <v>0</v>
      </c>
      <c r="S22" s="7">
        <v>0</v>
      </c>
      <c r="T22" s="7">
        <v>16000000000</v>
      </c>
      <c r="U22" s="7">
        <v>0</v>
      </c>
      <c r="V22" s="7">
        <v>15981843709.16</v>
      </c>
      <c r="W22" s="7">
        <v>18156290.84</v>
      </c>
      <c r="X22" s="7">
        <v>15838829396.16</v>
      </c>
      <c r="Y22" s="7">
        <v>8833385816.6399994</v>
      </c>
      <c r="Z22" s="7">
        <v>8833385816.6399994</v>
      </c>
      <c r="AA22" s="7">
        <v>8833385816.6399994</v>
      </c>
    </row>
    <row r="23" spans="1:27" ht="45" x14ac:dyDescent="0.25">
      <c r="A23" s="4" t="s">
        <v>33</v>
      </c>
      <c r="B23" s="5" t="s">
        <v>34</v>
      </c>
      <c r="C23" s="6" t="s">
        <v>95</v>
      </c>
      <c r="D23" s="4" t="s">
        <v>89</v>
      </c>
      <c r="E23" s="4" t="s">
        <v>90</v>
      </c>
      <c r="F23" s="4" t="s">
        <v>91</v>
      </c>
      <c r="G23" s="4" t="s">
        <v>96</v>
      </c>
      <c r="H23" s="4" t="s">
        <v>92</v>
      </c>
      <c r="I23" s="4"/>
      <c r="J23" s="4"/>
      <c r="K23" s="4"/>
      <c r="L23" s="4"/>
      <c r="M23" s="4" t="s">
        <v>38</v>
      </c>
      <c r="N23" s="4" t="s">
        <v>93</v>
      </c>
      <c r="O23" s="4" t="s">
        <v>40</v>
      </c>
      <c r="P23" s="5" t="s">
        <v>94</v>
      </c>
      <c r="Q23" s="7">
        <v>6285000000</v>
      </c>
      <c r="R23" s="7">
        <v>0</v>
      </c>
      <c r="S23" s="7">
        <v>0</v>
      </c>
      <c r="T23" s="7">
        <v>6285000000</v>
      </c>
      <c r="U23" s="7">
        <v>0</v>
      </c>
      <c r="V23" s="7">
        <v>6268852732.8599997</v>
      </c>
      <c r="W23" s="7">
        <v>16147267.140000001</v>
      </c>
      <c r="X23" s="7">
        <v>6140406147.8599997</v>
      </c>
      <c r="Y23" s="7">
        <v>2743019777</v>
      </c>
      <c r="Z23" s="7">
        <v>2743019777</v>
      </c>
      <c r="AA23" s="7">
        <v>2743019777</v>
      </c>
    </row>
    <row r="24" spans="1:27" ht="45" x14ac:dyDescent="0.25">
      <c r="A24" s="4" t="s">
        <v>33</v>
      </c>
      <c r="B24" s="5" t="s">
        <v>34</v>
      </c>
      <c r="C24" s="6" t="s">
        <v>97</v>
      </c>
      <c r="D24" s="4" t="s">
        <v>89</v>
      </c>
      <c r="E24" s="4" t="s">
        <v>98</v>
      </c>
      <c r="F24" s="4" t="s">
        <v>91</v>
      </c>
      <c r="G24" s="4" t="s">
        <v>99</v>
      </c>
      <c r="H24" s="4" t="s">
        <v>92</v>
      </c>
      <c r="I24" s="4"/>
      <c r="J24" s="4"/>
      <c r="K24" s="4"/>
      <c r="L24" s="4"/>
      <c r="M24" s="4" t="s">
        <v>38</v>
      </c>
      <c r="N24" s="4" t="s">
        <v>79</v>
      </c>
      <c r="O24" s="4" t="s">
        <v>40</v>
      </c>
      <c r="P24" s="5" t="s">
        <v>94</v>
      </c>
      <c r="Q24" s="7">
        <v>0</v>
      </c>
      <c r="R24" s="7">
        <v>1026064151</v>
      </c>
      <c r="S24" s="7">
        <v>0</v>
      </c>
      <c r="T24" s="7">
        <v>1026064151</v>
      </c>
      <c r="U24" s="7">
        <v>0</v>
      </c>
      <c r="V24" s="7">
        <v>1004064857.8099999</v>
      </c>
      <c r="W24" s="7">
        <v>21999293.190000001</v>
      </c>
      <c r="X24" s="7">
        <v>1004064857.8099999</v>
      </c>
      <c r="Y24" s="7">
        <v>827074240.40999997</v>
      </c>
      <c r="Z24" s="7">
        <v>827074240.40999997</v>
      </c>
      <c r="AA24" s="7">
        <v>827074240.40999997</v>
      </c>
    </row>
    <row r="25" spans="1:27" ht="45" x14ac:dyDescent="0.25">
      <c r="A25" s="4" t="s">
        <v>33</v>
      </c>
      <c r="B25" s="5" t="s">
        <v>34</v>
      </c>
      <c r="C25" s="6" t="s">
        <v>97</v>
      </c>
      <c r="D25" s="4" t="s">
        <v>89</v>
      </c>
      <c r="E25" s="4" t="s">
        <v>98</v>
      </c>
      <c r="F25" s="4" t="s">
        <v>91</v>
      </c>
      <c r="G25" s="4" t="s">
        <v>99</v>
      </c>
      <c r="H25" s="4" t="s">
        <v>92</v>
      </c>
      <c r="I25" s="4"/>
      <c r="J25" s="4"/>
      <c r="K25" s="4"/>
      <c r="L25" s="4"/>
      <c r="M25" s="4" t="s">
        <v>38</v>
      </c>
      <c r="N25" s="4" t="s">
        <v>93</v>
      </c>
      <c r="O25" s="4" t="s">
        <v>40</v>
      </c>
      <c r="P25" s="5" t="s">
        <v>94</v>
      </c>
      <c r="Q25" s="7">
        <v>64113541158</v>
      </c>
      <c r="R25" s="7">
        <v>318836000</v>
      </c>
      <c r="S25" s="7">
        <v>0</v>
      </c>
      <c r="T25" s="7">
        <v>64432377158</v>
      </c>
      <c r="U25" s="7">
        <v>0</v>
      </c>
      <c r="V25" s="7">
        <v>64432377157.169998</v>
      </c>
      <c r="W25" s="7">
        <v>0.83</v>
      </c>
      <c r="X25" s="7">
        <v>64432377156.959999</v>
      </c>
      <c r="Y25" s="7">
        <v>43533988934.5</v>
      </c>
      <c r="Z25" s="7">
        <v>43533988934.5</v>
      </c>
      <c r="AA25" s="7">
        <v>43533988934.5</v>
      </c>
    </row>
    <row r="26" spans="1:27" ht="45" x14ac:dyDescent="0.25">
      <c r="A26" s="4" t="s">
        <v>33</v>
      </c>
      <c r="B26" s="5" t="s">
        <v>34</v>
      </c>
      <c r="C26" s="6" t="s">
        <v>100</v>
      </c>
      <c r="D26" s="4" t="s">
        <v>89</v>
      </c>
      <c r="E26" s="4" t="s">
        <v>98</v>
      </c>
      <c r="F26" s="4" t="s">
        <v>91</v>
      </c>
      <c r="G26" s="4" t="s">
        <v>101</v>
      </c>
      <c r="H26" s="4" t="s">
        <v>92</v>
      </c>
      <c r="I26" s="4"/>
      <c r="J26" s="4"/>
      <c r="K26" s="4"/>
      <c r="L26" s="4"/>
      <c r="M26" s="4" t="s">
        <v>38</v>
      </c>
      <c r="N26" s="4" t="s">
        <v>93</v>
      </c>
      <c r="O26" s="4" t="s">
        <v>40</v>
      </c>
      <c r="P26" s="5" t="s">
        <v>94</v>
      </c>
      <c r="Q26" s="7">
        <v>61130456068</v>
      </c>
      <c r="R26" s="7">
        <v>0</v>
      </c>
      <c r="S26" s="7">
        <v>0</v>
      </c>
      <c r="T26" s="7">
        <v>61130456068</v>
      </c>
      <c r="U26" s="7">
        <v>0</v>
      </c>
      <c r="V26" s="7">
        <v>61075780347</v>
      </c>
      <c r="W26" s="7">
        <v>54675721</v>
      </c>
      <c r="X26" s="7">
        <v>60915780347</v>
      </c>
      <c r="Y26" s="7">
        <v>60915780347</v>
      </c>
      <c r="Z26" s="7">
        <v>60915780347</v>
      </c>
      <c r="AA26" s="7">
        <v>60915780347</v>
      </c>
    </row>
    <row r="27" spans="1:27" ht="45" x14ac:dyDescent="0.25">
      <c r="A27" s="4" t="s">
        <v>33</v>
      </c>
      <c r="B27" s="5" t="s">
        <v>34</v>
      </c>
      <c r="C27" s="6" t="s">
        <v>102</v>
      </c>
      <c r="D27" s="4" t="s">
        <v>89</v>
      </c>
      <c r="E27" s="4" t="s">
        <v>98</v>
      </c>
      <c r="F27" s="4" t="s">
        <v>91</v>
      </c>
      <c r="G27" s="4" t="s">
        <v>103</v>
      </c>
      <c r="H27" s="4" t="s">
        <v>92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38</v>
      </c>
      <c r="N27" s="4" t="s">
        <v>93</v>
      </c>
      <c r="O27" s="4" t="s">
        <v>40</v>
      </c>
      <c r="P27" s="5" t="s">
        <v>94</v>
      </c>
      <c r="Q27" s="7">
        <v>0</v>
      </c>
      <c r="R27" s="7">
        <v>2700000000</v>
      </c>
      <c r="S27" s="7">
        <v>0</v>
      </c>
      <c r="T27" s="7">
        <v>2700000000</v>
      </c>
      <c r="U27" s="7">
        <v>0</v>
      </c>
      <c r="V27" s="7">
        <v>2700000000</v>
      </c>
      <c r="W27" s="7">
        <v>0</v>
      </c>
      <c r="X27" s="7">
        <v>2700000000</v>
      </c>
      <c r="Y27" s="7">
        <v>0</v>
      </c>
      <c r="Z27" s="7">
        <v>0</v>
      </c>
      <c r="AA27" s="7">
        <v>0</v>
      </c>
    </row>
    <row r="28" spans="1:27" ht="45" x14ac:dyDescent="0.25">
      <c r="A28" s="4" t="s">
        <v>33</v>
      </c>
      <c r="B28" s="5" t="s">
        <v>34</v>
      </c>
      <c r="C28" s="6" t="s">
        <v>104</v>
      </c>
      <c r="D28" s="4" t="s">
        <v>89</v>
      </c>
      <c r="E28" s="4" t="s">
        <v>98</v>
      </c>
      <c r="F28" s="4" t="s">
        <v>91</v>
      </c>
      <c r="G28" s="4" t="s">
        <v>105</v>
      </c>
      <c r="H28" s="4" t="s">
        <v>92</v>
      </c>
      <c r="I28" s="4"/>
      <c r="J28" s="4"/>
      <c r="K28" s="4"/>
      <c r="L28" s="4"/>
      <c r="M28" s="4" t="s">
        <v>38</v>
      </c>
      <c r="N28" s="4" t="s">
        <v>93</v>
      </c>
      <c r="O28" s="4" t="s">
        <v>40</v>
      </c>
      <c r="P28" s="5" t="s">
        <v>94</v>
      </c>
      <c r="Q28" s="7">
        <v>4257002774</v>
      </c>
      <c r="R28" s="7">
        <v>0</v>
      </c>
      <c r="S28" s="7">
        <v>3018836000</v>
      </c>
      <c r="T28" s="7">
        <v>1238166774</v>
      </c>
      <c r="U28" s="7">
        <v>0</v>
      </c>
      <c r="V28" s="7">
        <v>1196911044.47</v>
      </c>
      <c r="W28" s="7">
        <v>41255729.530000001</v>
      </c>
      <c r="X28" s="7">
        <v>1196911044.47</v>
      </c>
      <c r="Y28" s="7">
        <v>58048829.939999998</v>
      </c>
      <c r="Z28" s="7">
        <v>58048829.939999998</v>
      </c>
      <c r="AA28" s="7">
        <v>58048829.939999998</v>
      </c>
    </row>
    <row r="29" spans="1:27" x14ac:dyDescent="0.25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6022183914661</v>
      </c>
      <c r="R29" s="7">
        <v>50605900151</v>
      </c>
      <c r="S29" s="7">
        <v>4518836000</v>
      </c>
      <c r="T29" s="7">
        <v>6068270978812</v>
      </c>
      <c r="U29" s="7">
        <v>331066534831</v>
      </c>
      <c r="V29" s="7">
        <v>5685336787935.6904</v>
      </c>
      <c r="W29" s="7">
        <v>51867656045.309898</v>
      </c>
      <c r="X29" s="7">
        <v>4853105657676.8301</v>
      </c>
      <c r="Y29" s="7">
        <v>4674431308682.0195</v>
      </c>
      <c r="Z29" s="7">
        <v>4671016445294.0195</v>
      </c>
      <c r="AA29" s="7">
        <v>4670921920202.0195</v>
      </c>
    </row>
    <row r="30" spans="1:27" x14ac:dyDescent="0.25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 x14ac:dyDescent="0.25"/>
    <row r="32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1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 x14ac:dyDescent="0.25">
      <c r="A5" s="4" t="s">
        <v>33</v>
      </c>
      <c r="B5" s="5" t="s">
        <v>34</v>
      </c>
      <c r="C5" s="6" t="s">
        <v>106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63</v>
      </c>
      <c r="I5" s="4" t="s">
        <v>63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107</v>
      </c>
      <c r="Q5" s="7">
        <v>1284997400000</v>
      </c>
      <c r="R5" s="7">
        <v>5200000000</v>
      </c>
      <c r="S5" s="7">
        <v>0</v>
      </c>
      <c r="T5" s="7">
        <v>1290197400000</v>
      </c>
      <c r="U5" s="7">
        <v>0</v>
      </c>
      <c r="V5" s="7">
        <v>1290197400000</v>
      </c>
      <c r="W5" s="7">
        <v>0</v>
      </c>
      <c r="X5" s="7">
        <v>1194034173800</v>
      </c>
      <c r="Y5" s="7">
        <v>1194023522939</v>
      </c>
      <c r="Z5" s="7">
        <v>1194023522939</v>
      </c>
      <c r="AA5" s="7">
        <v>1194023522939</v>
      </c>
    </row>
    <row r="6" spans="1:27" ht="22.5" x14ac:dyDescent="0.25">
      <c r="A6" s="4" t="s">
        <v>33</v>
      </c>
      <c r="B6" s="5" t="s">
        <v>34</v>
      </c>
      <c r="C6" s="6" t="s">
        <v>108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63</v>
      </c>
      <c r="I6" s="4" t="s">
        <v>109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110</v>
      </c>
      <c r="Q6" s="7">
        <v>200693000000</v>
      </c>
      <c r="R6" s="7">
        <v>0</v>
      </c>
      <c r="S6" s="7">
        <v>6280000000</v>
      </c>
      <c r="T6" s="7">
        <v>194413000000</v>
      </c>
      <c r="U6" s="7">
        <v>0</v>
      </c>
      <c r="V6" s="7">
        <v>194413000000</v>
      </c>
      <c r="W6" s="7">
        <v>0</v>
      </c>
      <c r="X6" s="7">
        <v>179688658462</v>
      </c>
      <c r="Y6" s="7">
        <v>179687671135</v>
      </c>
      <c r="Z6" s="7">
        <v>179687671135</v>
      </c>
      <c r="AA6" s="7">
        <v>179687671135</v>
      </c>
    </row>
    <row r="7" spans="1:27" ht="22.5" x14ac:dyDescent="0.25">
      <c r="A7" s="4" t="s">
        <v>33</v>
      </c>
      <c r="B7" s="5" t="s">
        <v>34</v>
      </c>
      <c r="C7" s="6" t="s">
        <v>111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63</v>
      </c>
      <c r="I7" s="4" t="s">
        <v>112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113</v>
      </c>
      <c r="Q7" s="7">
        <v>662000000</v>
      </c>
      <c r="R7" s="7">
        <v>0</v>
      </c>
      <c r="S7" s="7">
        <v>100000000</v>
      </c>
      <c r="T7" s="7">
        <v>562000000</v>
      </c>
      <c r="U7" s="7">
        <v>0</v>
      </c>
      <c r="V7" s="7">
        <v>562000000</v>
      </c>
      <c r="W7" s="7">
        <v>0</v>
      </c>
      <c r="X7" s="7">
        <v>480432160</v>
      </c>
      <c r="Y7" s="7">
        <v>480432160</v>
      </c>
      <c r="Z7" s="7">
        <v>480432160</v>
      </c>
      <c r="AA7" s="7">
        <v>480432160</v>
      </c>
    </row>
    <row r="8" spans="1:27" ht="22.5" x14ac:dyDescent="0.25">
      <c r="A8" s="4" t="s">
        <v>33</v>
      </c>
      <c r="B8" s="5" t="s">
        <v>34</v>
      </c>
      <c r="C8" s="6" t="s">
        <v>114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63</v>
      </c>
      <c r="I8" s="4" t="s">
        <v>115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116</v>
      </c>
      <c r="Q8" s="7">
        <v>827000000</v>
      </c>
      <c r="R8" s="7">
        <v>0</v>
      </c>
      <c r="S8" s="7">
        <v>50000000</v>
      </c>
      <c r="T8" s="7">
        <v>777000000</v>
      </c>
      <c r="U8" s="7">
        <v>0</v>
      </c>
      <c r="V8" s="7">
        <v>777000000</v>
      </c>
      <c r="W8" s="7">
        <v>0</v>
      </c>
      <c r="X8" s="7">
        <v>683753251</v>
      </c>
      <c r="Y8" s="7">
        <v>683753251</v>
      </c>
      <c r="Z8" s="7">
        <v>683753251</v>
      </c>
      <c r="AA8" s="7">
        <v>683753251</v>
      </c>
    </row>
    <row r="9" spans="1:27" ht="22.5" x14ac:dyDescent="0.25">
      <c r="A9" s="4" t="s">
        <v>33</v>
      </c>
      <c r="B9" s="5" t="s">
        <v>34</v>
      </c>
      <c r="C9" s="6" t="s">
        <v>117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63</v>
      </c>
      <c r="I9" s="4" t="s">
        <v>118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119</v>
      </c>
      <c r="Q9" s="7">
        <v>74500000000</v>
      </c>
      <c r="R9" s="7">
        <v>200000000</v>
      </c>
      <c r="S9" s="7">
        <v>500000000</v>
      </c>
      <c r="T9" s="7">
        <v>74200000000</v>
      </c>
      <c r="U9" s="7">
        <v>0</v>
      </c>
      <c r="V9" s="7">
        <v>74200000000</v>
      </c>
      <c r="W9" s="7">
        <v>0</v>
      </c>
      <c r="X9" s="7">
        <v>73824401708</v>
      </c>
      <c r="Y9" s="7">
        <v>73824401708</v>
      </c>
      <c r="Z9" s="7">
        <v>73824401708</v>
      </c>
      <c r="AA9" s="7">
        <v>73824401708</v>
      </c>
    </row>
    <row r="10" spans="1:27" ht="22.5" x14ac:dyDescent="0.25">
      <c r="A10" s="4" t="s">
        <v>33</v>
      </c>
      <c r="B10" s="5" t="s">
        <v>34</v>
      </c>
      <c r="C10" s="6" t="s">
        <v>120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63</v>
      </c>
      <c r="I10" s="4" t="s">
        <v>121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122</v>
      </c>
      <c r="Q10" s="7">
        <v>51800000000</v>
      </c>
      <c r="R10" s="7">
        <v>0</v>
      </c>
      <c r="S10" s="7">
        <v>1000000000</v>
      </c>
      <c r="T10" s="7">
        <v>50800000000</v>
      </c>
      <c r="U10" s="7">
        <v>0</v>
      </c>
      <c r="V10" s="7">
        <v>50800000000</v>
      </c>
      <c r="W10" s="7">
        <v>0</v>
      </c>
      <c r="X10" s="7">
        <v>48010229629</v>
      </c>
      <c r="Y10" s="7">
        <v>48010229629</v>
      </c>
      <c r="Z10" s="7">
        <v>48010229629</v>
      </c>
      <c r="AA10" s="7">
        <v>48010229629</v>
      </c>
    </row>
    <row r="11" spans="1:27" ht="22.5" x14ac:dyDescent="0.25">
      <c r="A11" s="4" t="s">
        <v>33</v>
      </c>
      <c r="B11" s="5" t="s">
        <v>34</v>
      </c>
      <c r="C11" s="6" t="s">
        <v>123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63</v>
      </c>
      <c r="I11" s="4" t="s">
        <v>54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124</v>
      </c>
      <c r="Q11" s="7">
        <v>166500000000</v>
      </c>
      <c r="R11" s="7">
        <v>0</v>
      </c>
      <c r="S11" s="7">
        <v>0</v>
      </c>
      <c r="T11" s="7">
        <v>166500000000</v>
      </c>
      <c r="U11" s="7">
        <v>0</v>
      </c>
      <c r="V11" s="7">
        <v>166500000000</v>
      </c>
      <c r="W11" s="7">
        <v>0</v>
      </c>
      <c r="X11" s="7">
        <v>4124271132</v>
      </c>
      <c r="Y11" s="7">
        <v>4124271132</v>
      </c>
      <c r="Z11" s="7">
        <v>4124271132</v>
      </c>
      <c r="AA11" s="7">
        <v>4124271132</v>
      </c>
    </row>
    <row r="12" spans="1:27" ht="22.5" x14ac:dyDescent="0.25">
      <c r="A12" s="4" t="s">
        <v>33</v>
      </c>
      <c r="B12" s="5" t="s">
        <v>34</v>
      </c>
      <c r="C12" s="6" t="s">
        <v>125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63</v>
      </c>
      <c r="I12" s="4" t="s">
        <v>126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127</v>
      </c>
      <c r="Q12" s="7">
        <v>79600000000</v>
      </c>
      <c r="R12" s="7">
        <v>4150000000</v>
      </c>
      <c r="S12" s="7">
        <v>400000000</v>
      </c>
      <c r="T12" s="7">
        <v>83350000000</v>
      </c>
      <c r="U12" s="7">
        <v>0</v>
      </c>
      <c r="V12" s="7">
        <v>83350000000</v>
      </c>
      <c r="W12" s="7">
        <v>0</v>
      </c>
      <c r="X12" s="7">
        <v>78517519567</v>
      </c>
      <c r="Y12" s="7">
        <v>78462463193</v>
      </c>
      <c r="Z12" s="7">
        <v>78462463193</v>
      </c>
      <c r="AA12" s="7">
        <v>78462463193</v>
      </c>
    </row>
    <row r="13" spans="1:27" ht="22.5" x14ac:dyDescent="0.25">
      <c r="A13" s="4" t="s">
        <v>33</v>
      </c>
      <c r="B13" s="5" t="s">
        <v>34</v>
      </c>
      <c r="C13" s="6" t="s">
        <v>128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109</v>
      </c>
      <c r="I13" s="4" t="s">
        <v>66</v>
      </c>
      <c r="J13" s="4" t="s">
        <v>37</v>
      </c>
      <c r="K13" s="4"/>
      <c r="L13" s="4"/>
      <c r="M13" s="4" t="s">
        <v>38</v>
      </c>
      <c r="N13" s="4" t="s">
        <v>39</v>
      </c>
      <c r="O13" s="4" t="s">
        <v>40</v>
      </c>
      <c r="P13" s="5" t="s">
        <v>129</v>
      </c>
      <c r="Q13" s="7">
        <v>3620000000</v>
      </c>
      <c r="R13" s="7">
        <v>0</v>
      </c>
      <c r="S13" s="7">
        <v>800000000</v>
      </c>
      <c r="T13" s="7">
        <v>2820000000</v>
      </c>
      <c r="U13" s="7">
        <v>0</v>
      </c>
      <c r="V13" s="7">
        <v>2820000000</v>
      </c>
      <c r="W13" s="7">
        <v>0</v>
      </c>
      <c r="X13" s="7">
        <v>2429923276</v>
      </c>
      <c r="Y13" s="7">
        <v>2429923276</v>
      </c>
      <c r="Z13" s="7">
        <v>2429923276</v>
      </c>
      <c r="AA13" s="7">
        <v>2429923276</v>
      </c>
    </row>
    <row r="14" spans="1:27" ht="22.5" x14ac:dyDescent="0.25">
      <c r="A14" s="4" t="s">
        <v>33</v>
      </c>
      <c r="B14" s="5" t="s">
        <v>34</v>
      </c>
      <c r="C14" s="6" t="s">
        <v>130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109</v>
      </c>
      <c r="I14" s="4" t="s">
        <v>131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132</v>
      </c>
      <c r="Q14" s="7">
        <v>81800000000</v>
      </c>
      <c r="R14" s="7">
        <v>180000000</v>
      </c>
      <c r="S14" s="7">
        <v>600000000</v>
      </c>
      <c r="T14" s="7">
        <v>81380000000</v>
      </c>
      <c r="U14" s="7">
        <v>0</v>
      </c>
      <c r="V14" s="7">
        <v>81380000000</v>
      </c>
      <c r="W14" s="7">
        <v>0</v>
      </c>
      <c r="X14" s="7">
        <v>40970114477</v>
      </c>
      <c r="Y14" s="7">
        <v>40970114477</v>
      </c>
      <c r="Z14" s="7">
        <v>40970114477</v>
      </c>
      <c r="AA14" s="7">
        <v>40970114477</v>
      </c>
    </row>
    <row r="15" spans="1:27" ht="22.5" x14ac:dyDescent="0.25">
      <c r="A15" s="4" t="s">
        <v>33</v>
      </c>
      <c r="B15" s="5" t="s">
        <v>34</v>
      </c>
      <c r="C15" s="6" t="s">
        <v>133</v>
      </c>
      <c r="D15" s="4" t="s">
        <v>36</v>
      </c>
      <c r="E15" s="4" t="s">
        <v>37</v>
      </c>
      <c r="F15" s="4" t="s">
        <v>37</v>
      </c>
      <c r="G15" s="4" t="s">
        <v>43</v>
      </c>
      <c r="H15" s="4" t="s">
        <v>63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134</v>
      </c>
      <c r="Q15" s="7">
        <v>475000000000</v>
      </c>
      <c r="R15" s="7">
        <v>3200000000</v>
      </c>
      <c r="S15" s="7">
        <v>0</v>
      </c>
      <c r="T15" s="7">
        <v>478200000000</v>
      </c>
      <c r="U15" s="7">
        <v>0</v>
      </c>
      <c r="V15" s="7">
        <v>478200000000</v>
      </c>
      <c r="W15" s="7">
        <v>0</v>
      </c>
      <c r="X15" s="7">
        <v>391864459631</v>
      </c>
      <c r="Y15" s="7">
        <v>390165439711</v>
      </c>
      <c r="Z15" s="7">
        <v>388642890542</v>
      </c>
      <c r="AA15" s="7">
        <v>388642890542</v>
      </c>
    </row>
    <row r="16" spans="1:27" ht="22.5" x14ac:dyDescent="0.25">
      <c r="A16" s="4" t="s">
        <v>33</v>
      </c>
      <c r="B16" s="5" t="s">
        <v>34</v>
      </c>
      <c r="C16" s="6" t="s">
        <v>135</v>
      </c>
      <c r="D16" s="4" t="s">
        <v>36</v>
      </c>
      <c r="E16" s="4" t="s">
        <v>37</v>
      </c>
      <c r="F16" s="4" t="s">
        <v>37</v>
      </c>
      <c r="G16" s="4" t="s">
        <v>43</v>
      </c>
      <c r="H16" s="4" t="s">
        <v>109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136</v>
      </c>
      <c r="Q16" s="7">
        <v>243000000000</v>
      </c>
      <c r="R16" s="7">
        <v>3600000000</v>
      </c>
      <c r="S16" s="7">
        <v>0</v>
      </c>
      <c r="T16" s="7">
        <v>246600000000</v>
      </c>
      <c r="U16" s="7">
        <v>0</v>
      </c>
      <c r="V16" s="7">
        <v>246600000000</v>
      </c>
      <c r="W16" s="7">
        <v>0</v>
      </c>
      <c r="X16" s="7">
        <v>200728528897</v>
      </c>
      <c r="Y16" s="7">
        <v>199863308992</v>
      </c>
      <c r="Z16" s="7">
        <v>199123074320</v>
      </c>
      <c r="AA16" s="7">
        <v>199123074320</v>
      </c>
    </row>
    <row r="17" spans="1:27" ht="22.5" x14ac:dyDescent="0.25">
      <c r="A17" s="4" t="s">
        <v>33</v>
      </c>
      <c r="B17" s="5" t="s">
        <v>34</v>
      </c>
      <c r="C17" s="6" t="s">
        <v>137</v>
      </c>
      <c r="D17" s="4" t="s">
        <v>36</v>
      </c>
      <c r="E17" s="4" t="s">
        <v>37</v>
      </c>
      <c r="F17" s="4" t="s">
        <v>37</v>
      </c>
      <c r="G17" s="4" t="s">
        <v>43</v>
      </c>
      <c r="H17" s="4" t="s">
        <v>138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139</v>
      </c>
      <c r="Q17" s="7">
        <v>194297500000</v>
      </c>
      <c r="R17" s="7">
        <v>5519000000</v>
      </c>
      <c r="S17" s="7">
        <v>0</v>
      </c>
      <c r="T17" s="7">
        <v>199816500000</v>
      </c>
      <c r="U17" s="7">
        <v>0</v>
      </c>
      <c r="V17" s="7">
        <v>154818736993</v>
      </c>
      <c r="W17" s="7">
        <v>44997763007</v>
      </c>
      <c r="X17" s="7">
        <v>45504915714</v>
      </c>
      <c r="Y17" s="7">
        <v>45469552192</v>
      </c>
      <c r="Z17" s="7">
        <v>45469552192</v>
      </c>
      <c r="AA17" s="7">
        <v>45469552192</v>
      </c>
    </row>
    <row r="18" spans="1:27" ht="22.5" x14ac:dyDescent="0.25">
      <c r="A18" s="4" t="s">
        <v>33</v>
      </c>
      <c r="B18" s="5" t="s">
        <v>34</v>
      </c>
      <c r="C18" s="6" t="s">
        <v>140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112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141</v>
      </c>
      <c r="Q18" s="7">
        <v>77000000000</v>
      </c>
      <c r="R18" s="7">
        <v>3900000000</v>
      </c>
      <c r="S18" s="7">
        <v>0</v>
      </c>
      <c r="T18" s="7">
        <v>80900000000</v>
      </c>
      <c r="U18" s="7">
        <v>0</v>
      </c>
      <c r="V18" s="7">
        <v>80900000000</v>
      </c>
      <c r="W18" s="7">
        <v>0</v>
      </c>
      <c r="X18" s="7">
        <v>60973257905</v>
      </c>
      <c r="Y18" s="7">
        <v>60729143505</v>
      </c>
      <c r="Z18" s="7">
        <v>60517454305</v>
      </c>
      <c r="AA18" s="7">
        <v>60517454305</v>
      </c>
    </row>
    <row r="19" spans="1:27" ht="22.5" x14ac:dyDescent="0.25">
      <c r="A19" s="4" t="s">
        <v>33</v>
      </c>
      <c r="B19" s="5" t="s">
        <v>34</v>
      </c>
      <c r="C19" s="6" t="s">
        <v>142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115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143</v>
      </c>
      <c r="Q19" s="7">
        <v>183000000000</v>
      </c>
      <c r="R19" s="7">
        <v>9600000000</v>
      </c>
      <c r="S19" s="7">
        <v>0</v>
      </c>
      <c r="T19" s="7">
        <v>192600000000</v>
      </c>
      <c r="U19" s="7">
        <v>0</v>
      </c>
      <c r="V19" s="7">
        <v>192600000000</v>
      </c>
      <c r="W19" s="7">
        <v>0</v>
      </c>
      <c r="X19" s="7">
        <v>154200549400</v>
      </c>
      <c r="Y19" s="7">
        <v>153529995700</v>
      </c>
      <c r="Z19" s="7">
        <v>152955793600</v>
      </c>
      <c r="AA19" s="7">
        <v>152955793600</v>
      </c>
    </row>
    <row r="20" spans="1:27" ht="22.5" x14ac:dyDescent="0.25">
      <c r="A20" s="4" t="s">
        <v>33</v>
      </c>
      <c r="B20" s="5" t="s">
        <v>34</v>
      </c>
      <c r="C20" s="6" t="s">
        <v>144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118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145</v>
      </c>
      <c r="Q20" s="7">
        <v>58000000000</v>
      </c>
      <c r="R20" s="7">
        <v>2700000000</v>
      </c>
      <c r="S20" s="7">
        <v>0</v>
      </c>
      <c r="T20" s="7">
        <v>60700000000</v>
      </c>
      <c r="U20" s="7">
        <v>0</v>
      </c>
      <c r="V20" s="7">
        <v>60700000000</v>
      </c>
      <c r="W20" s="7">
        <v>0</v>
      </c>
      <c r="X20" s="7">
        <v>45735325350</v>
      </c>
      <c r="Y20" s="7">
        <v>45552224350</v>
      </c>
      <c r="Z20" s="7">
        <v>45393446650</v>
      </c>
      <c r="AA20" s="7">
        <v>45393446650</v>
      </c>
    </row>
    <row r="21" spans="1:27" ht="22.5" x14ac:dyDescent="0.25">
      <c r="A21" s="4" t="s">
        <v>33</v>
      </c>
      <c r="B21" s="5" t="s">
        <v>34</v>
      </c>
      <c r="C21" s="6" t="s">
        <v>146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121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147</v>
      </c>
      <c r="Q21" s="7">
        <v>10000000000</v>
      </c>
      <c r="R21" s="7">
        <v>150000000</v>
      </c>
      <c r="S21" s="7">
        <v>0</v>
      </c>
      <c r="T21" s="7">
        <v>10150000000</v>
      </c>
      <c r="U21" s="7">
        <v>0</v>
      </c>
      <c r="V21" s="7">
        <v>10150000000</v>
      </c>
      <c r="W21" s="7">
        <v>0</v>
      </c>
      <c r="X21" s="7">
        <v>7605087775</v>
      </c>
      <c r="Y21" s="7">
        <v>7574527475</v>
      </c>
      <c r="Z21" s="7">
        <v>7548027075</v>
      </c>
      <c r="AA21" s="7">
        <v>7548027075</v>
      </c>
    </row>
    <row r="22" spans="1:27" ht="22.5" x14ac:dyDescent="0.25">
      <c r="A22" s="4" t="s">
        <v>33</v>
      </c>
      <c r="B22" s="5" t="s">
        <v>34</v>
      </c>
      <c r="C22" s="6" t="s">
        <v>148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149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150</v>
      </c>
      <c r="Q22" s="7">
        <v>10000000000</v>
      </c>
      <c r="R22" s="7">
        <v>200000000</v>
      </c>
      <c r="S22" s="7">
        <v>0</v>
      </c>
      <c r="T22" s="7">
        <v>10200000000</v>
      </c>
      <c r="U22" s="7">
        <v>0</v>
      </c>
      <c r="V22" s="7">
        <v>10200000000</v>
      </c>
      <c r="W22" s="7">
        <v>0</v>
      </c>
      <c r="X22" s="7">
        <v>7661550700</v>
      </c>
      <c r="Y22" s="7">
        <v>7630990400</v>
      </c>
      <c r="Z22" s="7">
        <v>7604490000</v>
      </c>
      <c r="AA22" s="7">
        <v>7604490000</v>
      </c>
    </row>
    <row r="23" spans="1:27" ht="33.75" x14ac:dyDescent="0.25">
      <c r="A23" s="4" t="s">
        <v>33</v>
      </c>
      <c r="B23" s="5" t="s">
        <v>34</v>
      </c>
      <c r="C23" s="6" t="s">
        <v>151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54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152</v>
      </c>
      <c r="Q23" s="7">
        <v>20000000000</v>
      </c>
      <c r="R23" s="7">
        <v>250000000</v>
      </c>
      <c r="S23" s="7">
        <v>0</v>
      </c>
      <c r="T23" s="7">
        <v>20250000000</v>
      </c>
      <c r="U23" s="7">
        <v>0</v>
      </c>
      <c r="V23" s="7">
        <v>20250000000</v>
      </c>
      <c r="W23" s="7">
        <v>0</v>
      </c>
      <c r="X23" s="7">
        <v>15250582125</v>
      </c>
      <c r="Y23" s="7">
        <v>15189523425</v>
      </c>
      <c r="Z23" s="7">
        <v>15136574925</v>
      </c>
      <c r="AA23" s="7">
        <v>15136574925</v>
      </c>
    </row>
    <row r="24" spans="1:27" ht="22.5" x14ac:dyDescent="0.25">
      <c r="A24" s="4" t="s">
        <v>33</v>
      </c>
      <c r="B24" s="5" t="s">
        <v>34</v>
      </c>
      <c r="C24" s="6" t="s">
        <v>153</v>
      </c>
      <c r="D24" s="4" t="s">
        <v>36</v>
      </c>
      <c r="E24" s="4" t="s">
        <v>37</v>
      </c>
      <c r="F24" s="4" t="s">
        <v>37</v>
      </c>
      <c r="G24" s="4" t="s">
        <v>46</v>
      </c>
      <c r="H24" s="4" t="s">
        <v>63</v>
      </c>
      <c r="I24" s="4" t="s">
        <v>63</v>
      </c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154</v>
      </c>
      <c r="Q24" s="7">
        <v>108459100000</v>
      </c>
      <c r="R24" s="7">
        <v>13382000000</v>
      </c>
      <c r="S24" s="7">
        <v>2860000000</v>
      </c>
      <c r="T24" s="7">
        <v>118981100000</v>
      </c>
      <c r="U24" s="7">
        <v>0</v>
      </c>
      <c r="V24" s="7">
        <v>118981100000</v>
      </c>
      <c r="W24" s="7">
        <v>0</v>
      </c>
      <c r="X24" s="7">
        <v>112310615864</v>
      </c>
      <c r="Y24" s="7">
        <v>112232387658</v>
      </c>
      <c r="Z24" s="7">
        <v>112232387658</v>
      </c>
      <c r="AA24" s="7">
        <v>112232387658</v>
      </c>
    </row>
    <row r="25" spans="1:27" ht="22.5" x14ac:dyDescent="0.25">
      <c r="A25" s="4" t="s">
        <v>33</v>
      </c>
      <c r="B25" s="5" t="s">
        <v>34</v>
      </c>
      <c r="C25" s="6" t="s">
        <v>155</v>
      </c>
      <c r="D25" s="4" t="s">
        <v>36</v>
      </c>
      <c r="E25" s="4" t="s">
        <v>37</v>
      </c>
      <c r="F25" s="4" t="s">
        <v>37</v>
      </c>
      <c r="G25" s="4" t="s">
        <v>46</v>
      </c>
      <c r="H25" s="4" t="s">
        <v>63</v>
      </c>
      <c r="I25" s="4" t="s">
        <v>109</v>
      </c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156</v>
      </c>
      <c r="Q25" s="7">
        <v>8500000000</v>
      </c>
      <c r="R25" s="7">
        <v>2500000000</v>
      </c>
      <c r="S25" s="7">
        <v>100000000</v>
      </c>
      <c r="T25" s="7">
        <v>10900000000</v>
      </c>
      <c r="U25" s="7">
        <v>0</v>
      </c>
      <c r="V25" s="7">
        <v>10900000000</v>
      </c>
      <c r="W25" s="7">
        <v>0</v>
      </c>
      <c r="X25" s="7">
        <v>9180209039</v>
      </c>
      <c r="Y25" s="7">
        <v>9180209039</v>
      </c>
      <c r="Z25" s="7">
        <v>9180209039</v>
      </c>
      <c r="AA25" s="7">
        <v>9180209039</v>
      </c>
    </row>
    <row r="26" spans="1:27" ht="22.5" x14ac:dyDescent="0.25">
      <c r="A26" s="4" t="s">
        <v>33</v>
      </c>
      <c r="B26" s="5" t="s">
        <v>34</v>
      </c>
      <c r="C26" s="6" t="s">
        <v>157</v>
      </c>
      <c r="D26" s="4" t="s">
        <v>36</v>
      </c>
      <c r="E26" s="4" t="s">
        <v>37</v>
      </c>
      <c r="F26" s="4" t="s">
        <v>37</v>
      </c>
      <c r="G26" s="4" t="s">
        <v>46</v>
      </c>
      <c r="H26" s="4" t="s">
        <v>109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158</v>
      </c>
      <c r="Q26" s="7">
        <v>9500000000</v>
      </c>
      <c r="R26" s="7">
        <v>600000000</v>
      </c>
      <c r="S26" s="7">
        <v>0</v>
      </c>
      <c r="T26" s="7">
        <v>10100000000</v>
      </c>
      <c r="U26" s="7">
        <v>0</v>
      </c>
      <c r="V26" s="7">
        <v>10100000000</v>
      </c>
      <c r="W26" s="7">
        <v>0</v>
      </c>
      <c r="X26" s="7">
        <v>9191482281</v>
      </c>
      <c r="Y26" s="7">
        <v>9191482281</v>
      </c>
      <c r="Z26" s="7">
        <v>9191482281</v>
      </c>
      <c r="AA26" s="7">
        <v>9191482281</v>
      </c>
    </row>
    <row r="27" spans="1:27" ht="22.5" x14ac:dyDescent="0.25">
      <c r="A27" s="4" t="s">
        <v>33</v>
      </c>
      <c r="B27" s="5" t="s">
        <v>34</v>
      </c>
      <c r="C27" s="6" t="s">
        <v>159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160</v>
      </c>
      <c r="I27" s="4"/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161</v>
      </c>
      <c r="Q27" s="7">
        <v>11000000</v>
      </c>
      <c r="R27" s="7">
        <v>0</v>
      </c>
      <c r="S27" s="7">
        <v>0</v>
      </c>
      <c r="T27" s="7">
        <v>11000000</v>
      </c>
      <c r="U27" s="7">
        <v>0</v>
      </c>
      <c r="V27" s="7">
        <v>11000000</v>
      </c>
      <c r="W27" s="7">
        <v>0</v>
      </c>
      <c r="X27" s="7">
        <v>2761924</v>
      </c>
      <c r="Y27" s="7">
        <v>2761924</v>
      </c>
      <c r="Z27" s="7">
        <v>2761924</v>
      </c>
      <c r="AA27" s="7">
        <v>2761924</v>
      </c>
    </row>
    <row r="28" spans="1:27" ht="22.5" x14ac:dyDescent="0.25">
      <c r="A28" s="4" t="s">
        <v>33</v>
      </c>
      <c r="B28" s="5" t="s">
        <v>34</v>
      </c>
      <c r="C28" s="6" t="s">
        <v>162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163</v>
      </c>
      <c r="I28" s="4"/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164</v>
      </c>
      <c r="Q28" s="7">
        <v>460000000</v>
      </c>
      <c r="R28" s="7">
        <v>60000000</v>
      </c>
      <c r="S28" s="7">
        <v>0</v>
      </c>
      <c r="T28" s="7">
        <v>520000000</v>
      </c>
      <c r="U28" s="7">
        <v>0</v>
      </c>
      <c r="V28" s="7">
        <v>520000000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22.5" x14ac:dyDescent="0.25">
      <c r="A29" s="4" t="s">
        <v>33</v>
      </c>
      <c r="B29" s="5" t="s">
        <v>34</v>
      </c>
      <c r="C29" s="6" t="s">
        <v>165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166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167</v>
      </c>
      <c r="Q29" s="7">
        <v>105000000000</v>
      </c>
      <c r="R29" s="7">
        <v>3820000000</v>
      </c>
      <c r="S29" s="7">
        <v>0</v>
      </c>
      <c r="T29" s="7">
        <v>108820000000</v>
      </c>
      <c r="U29" s="7">
        <v>0</v>
      </c>
      <c r="V29" s="7">
        <v>108820000000</v>
      </c>
      <c r="W29" s="7">
        <v>0</v>
      </c>
      <c r="X29" s="7">
        <v>53949703926</v>
      </c>
      <c r="Y29" s="7">
        <v>53949703926</v>
      </c>
      <c r="Z29" s="7">
        <v>53949703926</v>
      </c>
      <c r="AA29" s="7">
        <v>53949703926</v>
      </c>
    </row>
    <row r="30" spans="1:27" ht="22.5" x14ac:dyDescent="0.25">
      <c r="A30" s="4" t="s">
        <v>33</v>
      </c>
      <c r="B30" s="5" t="s">
        <v>34</v>
      </c>
      <c r="C30" s="6" t="s">
        <v>168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169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170</v>
      </c>
      <c r="Q30" s="7">
        <v>773000000000</v>
      </c>
      <c r="R30" s="7">
        <v>440000000</v>
      </c>
      <c r="S30" s="7">
        <v>3500000000</v>
      </c>
      <c r="T30" s="7">
        <v>769940000000</v>
      </c>
      <c r="U30" s="7">
        <v>0</v>
      </c>
      <c r="V30" s="7">
        <v>769940000000</v>
      </c>
      <c r="W30" s="7">
        <v>0</v>
      </c>
      <c r="X30" s="7">
        <v>703481728173</v>
      </c>
      <c r="Y30" s="7">
        <v>703476390779</v>
      </c>
      <c r="Z30" s="7">
        <v>703476390779</v>
      </c>
      <c r="AA30" s="7">
        <v>703476390779</v>
      </c>
    </row>
    <row r="31" spans="1:27" ht="22.5" x14ac:dyDescent="0.25">
      <c r="A31" s="4" t="s">
        <v>33</v>
      </c>
      <c r="B31" s="5" t="s">
        <v>34</v>
      </c>
      <c r="C31" s="6" t="s">
        <v>171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172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173</v>
      </c>
      <c r="Q31" s="7">
        <v>35000000000</v>
      </c>
      <c r="R31" s="7">
        <v>0</v>
      </c>
      <c r="S31" s="7">
        <v>920000000</v>
      </c>
      <c r="T31" s="7">
        <v>34080000000</v>
      </c>
      <c r="U31" s="7">
        <v>0</v>
      </c>
      <c r="V31" s="7">
        <v>34080000000</v>
      </c>
      <c r="W31" s="7">
        <v>0</v>
      </c>
      <c r="X31" s="7">
        <v>30914962980</v>
      </c>
      <c r="Y31" s="7">
        <v>30914962980</v>
      </c>
      <c r="Z31" s="7">
        <v>30914962980</v>
      </c>
      <c r="AA31" s="7">
        <v>30914962980</v>
      </c>
    </row>
    <row r="32" spans="1:27" ht="22.5" x14ac:dyDescent="0.25">
      <c r="A32" s="4" t="s">
        <v>33</v>
      </c>
      <c r="B32" s="5" t="s">
        <v>34</v>
      </c>
      <c r="C32" s="6" t="s">
        <v>174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175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176</v>
      </c>
      <c r="Q32" s="7">
        <v>5000000000</v>
      </c>
      <c r="R32" s="7">
        <v>0</v>
      </c>
      <c r="S32" s="7">
        <v>1600000000</v>
      </c>
      <c r="T32" s="7">
        <v>3400000000</v>
      </c>
      <c r="U32" s="7">
        <v>0</v>
      </c>
      <c r="V32" s="7">
        <v>3400000000</v>
      </c>
      <c r="W32" s="7">
        <v>0</v>
      </c>
      <c r="X32" s="7">
        <v>2525220805</v>
      </c>
      <c r="Y32" s="7">
        <v>2525220805</v>
      </c>
      <c r="Z32" s="7">
        <v>2525220805</v>
      </c>
      <c r="AA32" s="7">
        <v>2525220805</v>
      </c>
    </row>
    <row r="33" spans="1:27" ht="22.5" x14ac:dyDescent="0.25">
      <c r="A33" s="4" t="s">
        <v>33</v>
      </c>
      <c r="B33" s="5" t="s">
        <v>34</v>
      </c>
      <c r="C33" s="6" t="s">
        <v>177</v>
      </c>
      <c r="D33" s="4" t="s">
        <v>36</v>
      </c>
      <c r="E33" s="4" t="s">
        <v>37</v>
      </c>
      <c r="F33" s="4" t="s">
        <v>37</v>
      </c>
      <c r="G33" s="4" t="s">
        <v>46</v>
      </c>
      <c r="H33" s="4" t="s">
        <v>178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179</v>
      </c>
      <c r="Q33" s="7">
        <v>197000000000</v>
      </c>
      <c r="R33" s="7">
        <v>4120000000</v>
      </c>
      <c r="S33" s="7">
        <v>0</v>
      </c>
      <c r="T33" s="7">
        <v>201120000000</v>
      </c>
      <c r="U33" s="7">
        <v>0</v>
      </c>
      <c r="V33" s="7">
        <v>201120000000</v>
      </c>
      <c r="W33" s="7">
        <v>0</v>
      </c>
      <c r="X33" s="7">
        <v>183985668621</v>
      </c>
      <c r="Y33" s="7">
        <v>183984483828</v>
      </c>
      <c r="Z33" s="7">
        <v>183984483828</v>
      </c>
      <c r="AA33" s="7">
        <v>183984483828</v>
      </c>
    </row>
    <row r="34" spans="1:27" ht="33.75" x14ac:dyDescent="0.25">
      <c r="A34" s="4" t="s">
        <v>33</v>
      </c>
      <c r="B34" s="5" t="s">
        <v>34</v>
      </c>
      <c r="C34" s="6" t="s">
        <v>180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138</v>
      </c>
      <c r="I34" s="4" t="s">
        <v>149</v>
      </c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181</v>
      </c>
      <c r="Q34" s="7">
        <v>426301796</v>
      </c>
      <c r="R34" s="7">
        <v>9210996476</v>
      </c>
      <c r="S34" s="7">
        <v>1734578175</v>
      </c>
      <c r="T34" s="7">
        <v>7902720097</v>
      </c>
      <c r="U34" s="7">
        <v>0</v>
      </c>
      <c r="V34" s="7">
        <v>7902720096.9099998</v>
      </c>
      <c r="W34" s="7">
        <v>0.09</v>
      </c>
      <c r="X34" s="7">
        <v>7830636826.9099998</v>
      </c>
      <c r="Y34" s="7">
        <v>3993775171.75</v>
      </c>
      <c r="Z34" s="7">
        <v>3993775171.75</v>
      </c>
      <c r="AA34" s="7">
        <v>3993775171.75</v>
      </c>
    </row>
    <row r="35" spans="1:27" ht="22.5" x14ac:dyDescent="0.25">
      <c r="A35" s="4" t="s">
        <v>33</v>
      </c>
      <c r="B35" s="5" t="s">
        <v>34</v>
      </c>
      <c r="C35" s="6" t="s">
        <v>182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112</v>
      </c>
      <c r="I35" s="4" t="s">
        <v>138</v>
      </c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183</v>
      </c>
      <c r="Q35" s="7">
        <v>56700000</v>
      </c>
      <c r="R35" s="7">
        <v>3244108997</v>
      </c>
      <c r="S35" s="7">
        <v>1166963750.1500001</v>
      </c>
      <c r="T35" s="7">
        <v>2133845246.8499999</v>
      </c>
      <c r="U35" s="7">
        <v>0</v>
      </c>
      <c r="V35" s="7">
        <v>2129415246.05</v>
      </c>
      <c r="W35" s="7">
        <v>4430000.8</v>
      </c>
      <c r="X35" s="7">
        <v>2071915246.05</v>
      </c>
      <c r="Y35" s="7">
        <v>682610145.04999995</v>
      </c>
      <c r="Z35" s="7">
        <v>682610145.04999995</v>
      </c>
      <c r="AA35" s="7">
        <v>682610145.04999995</v>
      </c>
    </row>
    <row r="36" spans="1:27" ht="22.5" x14ac:dyDescent="0.25">
      <c r="A36" s="4" t="s">
        <v>33</v>
      </c>
      <c r="B36" s="5" t="s">
        <v>34</v>
      </c>
      <c r="C36" s="6" t="s">
        <v>184</v>
      </c>
      <c r="D36" s="4" t="s">
        <v>36</v>
      </c>
      <c r="E36" s="4" t="s">
        <v>43</v>
      </c>
      <c r="F36" s="4" t="s">
        <v>37</v>
      </c>
      <c r="G36" s="4" t="s">
        <v>37</v>
      </c>
      <c r="H36" s="4" t="s">
        <v>112</v>
      </c>
      <c r="I36" s="4" t="s">
        <v>112</v>
      </c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185</v>
      </c>
      <c r="Q36" s="7">
        <v>389635750</v>
      </c>
      <c r="R36" s="7">
        <v>657694810</v>
      </c>
      <c r="S36" s="7">
        <v>512009313</v>
      </c>
      <c r="T36" s="7">
        <v>535321247</v>
      </c>
      <c r="U36" s="7">
        <v>0</v>
      </c>
      <c r="V36" s="7">
        <v>535321247</v>
      </c>
      <c r="W36" s="7">
        <v>0</v>
      </c>
      <c r="X36" s="7">
        <v>535321247</v>
      </c>
      <c r="Y36" s="7">
        <v>225856467.69</v>
      </c>
      <c r="Z36" s="7">
        <v>225856467.69</v>
      </c>
      <c r="AA36" s="7">
        <v>225856467.69</v>
      </c>
    </row>
    <row r="37" spans="1:27" ht="22.5" x14ac:dyDescent="0.25">
      <c r="A37" s="4" t="s">
        <v>33</v>
      </c>
      <c r="B37" s="5" t="s">
        <v>34</v>
      </c>
      <c r="C37" s="6" t="s">
        <v>186</v>
      </c>
      <c r="D37" s="4" t="s">
        <v>36</v>
      </c>
      <c r="E37" s="4" t="s">
        <v>43</v>
      </c>
      <c r="F37" s="4" t="s">
        <v>37</v>
      </c>
      <c r="G37" s="4" t="s">
        <v>37</v>
      </c>
      <c r="H37" s="4" t="s">
        <v>112</v>
      </c>
      <c r="I37" s="4" t="s">
        <v>115</v>
      </c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187</v>
      </c>
      <c r="Q37" s="7">
        <v>13377873974</v>
      </c>
      <c r="R37" s="7">
        <v>12909409515.200001</v>
      </c>
      <c r="S37" s="7">
        <v>11312208364.799999</v>
      </c>
      <c r="T37" s="7">
        <v>14975075124.4</v>
      </c>
      <c r="U37" s="7">
        <v>0</v>
      </c>
      <c r="V37" s="7">
        <v>14946343450.83</v>
      </c>
      <c r="W37" s="7">
        <v>28731673.57</v>
      </c>
      <c r="X37" s="7">
        <v>10904586924.549999</v>
      </c>
      <c r="Y37" s="7">
        <v>5395838157.0600004</v>
      </c>
      <c r="Z37" s="7">
        <v>5395838157.0600004</v>
      </c>
      <c r="AA37" s="7">
        <v>5395838157.0600004</v>
      </c>
    </row>
    <row r="38" spans="1:27" ht="22.5" x14ac:dyDescent="0.25">
      <c r="A38" s="4" t="s">
        <v>33</v>
      </c>
      <c r="B38" s="5" t="s">
        <v>34</v>
      </c>
      <c r="C38" s="6" t="s">
        <v>188</v>
      </c>
      <c r="D38" s="4" t="s">
        <v>36</v>
      </c>
      <c r="E38" s="4" t="s">
        <v>43</v>
      </c>
      <c r="F38" s="4" t="s">
        <v>37</v>
      </c>
      <c r="G38" s="4" t="s">
        <v>37</v>
      </c>
      <c r="H38" s="4" t="s">
        <v>112</v>
      </c>
      <c r="I38" s="4" t="s">
        <v>118</v>
      </c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189</v>
      </c>
      <c r="Q38" s="7">
        <v>1865400000</v>
      </c>
      <c r="R38" s="7">
        <v>5587692443</v>
      </c>
      <c r="S38" s="7">
        <v>4505796128.6499996</v>
      </c>
      <c r="T38" s="7">
        <v>2947296314.3499999</v>
      </c>
      <c r="U38" s="7">
        <v>0</v>
      </c>
      <c r="V38" s="7">
        <v>2705296314.3499999</v>
      </c>
      <c r="W38" s="7">
        <v>242000000</v>
      </c>
      <c r="X38" s="7">
        <v>2194134486.3499999</v>
      </c>
      <c r="Y38" s="7">
        <v>850431738.76999998</v>
      </c>
      <c r="Z38" s="7">
        <v>850431738.76999998</v>
      </c>
      <c r="AA38" s="7">
        <v>850431738.76999998</v>
      </c>
    </row>
    <row r="39" spans="1:27" ht="22.5" x14ac:dyDescent="0.25">
      <c r="A39" s="4" t="s">
        <v>33</v>
      </c>
      <c r="B39" s="5" t="s">
        <v>34</v>
      </c>
      <c r="C39" s="6" t="s">
        <v>190</v>
      </c>
      <c r="D39" s="4" t="s">
        <v>36</v>
      </c>
      <c r="E39" s="4" t="s">
        <v>43</v>
      </c>
      <c r="F39" s="4" t="s">
        <v>37</v>
      </c>
      <c r="G39" s="4" t="s">
        <v>37</v>
      </c>
      <c r="H39" s="4" t="s">
        <v>112</v>
      </c>
      <c r="I39" s="4" t="s">
        <v>121</v>
      </c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191</v>
      </c>
      <c r="Q39" s="7">
        <v>972152500</v>
      </c>
      <c r="R39" s="7">
        <v>4546697502.6099997</v>
      </c>
      <c r="S39" s="7">
        <v>4696423263.6000004</v>
      </c>
      <c r="T39" s="7">
        <v>822426739.00999999</v>
      </c>
      <c r="U39" s="7">
        <v>0</v>
      </c>
      <c r="V39" s="7">
        <v>792461191.84000003</v>
      </c>
      <c r="W39" s="7">
        <v>29965547.170000002</v>
      </c>
      <c r="X39" s="7">
        <v>779616641.84000003</v>
      </c>
      <c r="Y39" s="7">
        <v>48309908.520000003</v>
      </c>
      <c r="Z39" s="7">
        <v>48309908.520000003</v>
      </c>
      <c r="AA39" s="7">
        <v>48309908.520000003</v>
      </c>
    </row>
    <row r="40" spans="1:27" ht="33.75" x14ac:dyDescent="0.25">
      <c r="A40" s="4" t="s">
        <v>33</v>
      </c>
      <c r="B40" s="5" t="s">
        <v>34</v>
      </c>
      <c r="C40" s="6" t="s">
        <v>192</v>
      </c>
      <c r="D40" s="4" t="s">
        <v>36</v>
      </c>
      <c r="E40" s="4" t="s">
        <v>43</v>
      </c>
      <c r="F40" s="4" t="s">
        <v>37</v>
      </c>
      <c r="G40" s="4" t="s">
        <v>37</v>
      </c>
      <c r="H40" s="4" t="s">
        <v>112</v>
      </c>
      <c r="I40" s="4" t="s">
        <v>149</v>
      </c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193</v>
      </c>
      <c r="Q40" s="7">
        <v>91302784</v>
      </c>
      <c r="R40" s="7">
        <v>282948108</v>
      </c>
      <c r="S40" s="7">
        <v>94703912</v>
      </c>
      <c r="T40" s="7">
        <v>279546980</v>
      </c>
      <c r="U40" s="7">
        <v>0</v>
      </c>
      <c r="V40" s="7">
        <v>279546980</v>
      </c>
      <c r="W40" s="7">
        <v>0</v>
      </c>
      <c r="X40" s="7">
        <v>99601340</v>
      </c>
      <c r="Y40" s="7">
        <v>0</v>
      </c>
      <c r="Z40" s="7">
        <v>0</v>
      </c>
      <c r="AA40" s="7">
        <v>0</v>
      </c>
    </row>
    <row r="41" spans="1:27" ht="22.5" x14ac:dyDescent="0.25">
      <c r="A41" s="4" t="s">
        <v>33</v>
      </c>
      <c r="B41" s="5" t="s">
        <v>34</v>
      </c>
      <c r="C41" s="6" t="s">
        <v>194</v>
      </c>
      <c r="D41" s="4" t="s">
        <v>36</v>
      </c>
      <c r="E41" s="4" t="s">
        <v>43</v>
      </c>
      <c r="F41" s="4" t="s">
        <v>37</v>
      </c>
      <c r="G41" s="4" t="s">
        <v>37</v>
      </c>
      <c r="H41" s="4" t="s">
        <v>112</v>
      </c>
      <c r="I41" s="4" t="s">
        <v>54</v>
      </c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195</v>
      </c>
      <c r="Q41" s="7">
        <v>2757469</v>
      </c>
      <c r="R41" s="7">
        <v>39197590145.889999</v>
      </c>
      <c r="S41" s="7">
        <v>33215541643.889999</v>
      </c>
      <c r="T41" s="7">
        <v>5984805971</v>
      </c>
      <c r="U41" s="7">
        <v>0</v>
      </c>
      <c r="V41" s="7">
        <v>5984805971</v>
      </c>
      <c r="W41" s="7">
        <v>0</v>
      </c>
      <c r="X41" s="7">
        <v>5984805971</v>
      </c>
      <c r="Y41" s="7">
        <v>0</v>
      </c>
      <c r="Z41" s="7">
        <v>0</v>
      </c>
      <c r="AA41" s="7">
        <v>0</v>
      </c>
    </row>
    <row r="42" spans="1:27" ht="22.5" x14ac:dyDescent="0.25">
      <c r="A42" s="4" t="s">
        <v>33</v>
      </c>
      <c r="B42" s="5" t="s">
        <v>34</v>
      </c>
      <c r="C42" s="6" t="s">
        <v>196</v>
      </c>
      <c r="D42" s="4" t="s">
        <v>36</v>
      </c>
      <c r="E42" s="4" t="s">
        <v>43</v>
      </c>
      <c r="F42" s="4" t="s">
        <v>37</v>
      </c>
      <c r="G42" s="4" t="s">
        <v>37</v>
      </c>
      <c r="H42" s="4" t="s">
        <v>112</v>
      </c>
      <c r="I42" s="4" t="s">
        <v>126</v>
      </c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197</v>
      </c>
      <c r="Q42" s="7">
        <v>1681292432</v>
      </c>
      <c r="R42" s="7">
        <v>1717770956</v>
      </c>
      <c r="S42" s="7">
        <v>1729059417</v>
      </c>
      <c r="T42" s="7">
        <v>1670003971</v>
      </c>
      <c r="U42" s="7">
        <v>0</v>
      </c>
      <c r="V42" s="7">
        <v>1670003971</v>
      </c>
      <c r="W42" s="7">
        <v>0</v>
      </c>
      <c r="X42" s="7">
        <v>1595971200</v>
      </c>
      <c r="Y42" s="7">
        <v>0</v>
      </c>
      <c r="Z42" s="7">
        <v>0</v>
      </c>
      <c r="AA42" s="7">
        <v>0</v>
      </c>
    </row>
    <row r="43" spans="1:27" ht="22.5" x14ac:dyDescent="0.25">
      <c r="A43" s="4" t="s">
        <v>33</v>
      </c>
      <c r="B43" s="5" t="s">
        <v>34</v>
      </c>
      <c r="C43" s="6" t="s">
        <v>198</v>
      </c>
      <c r="D43" s="4" t="s">
        <v>36</v>
      </c>
      <c r="E43" s="4" t="s">
        <v>43</v>
      </c>
      <c r="F43" s="4" t="s">
        <v>37</v>
      </c>
      <c r="G43" s="4" t="s">
        <v>37</v>
      </c>
      <c r="H43" s="4" t="s">
        <v>118</v>
      </c>
      <c r="I43" s="4" t="s">
        <v>109</v>
      </c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199</v>
      </c>
      <c r="Q43" s="7">
        <v>936830440</v>
      </c>
      <c r="R43" s="7">
        <v>17978831682</v>
      </c>
      <c r="S43" s="7">
        <v>8126366573</v>
      </c>
      <c r="T43" s="7">
        <v>10789295549</v>
      </c>
      <c r="U43" s="7">
        <v>0</v>
      </c>
      <c r="V43" s="7">
        <v>10789295549</v>
      </c>
      <c r="W43" s="7">
        <v>0</v>
      </c>
      <c r="X43" s="7">
        <v>10701387006.99</v>
      </c>
      <c r="Y43" s="7">
        <v>4078519190</v>
      </c>
      <c r="Z43" s="7">
        <v>4078519190</v>
      </c>
      <c r="AA43" s="7">
        <v>4078519190</v>
      </c>
    </row>
    <row r="44" spans="1:27" ht="22.5" x14ac:dyDescent="0.25">
      <c r="A44" s="4" t="s">
        <v>33</v>
      </c>
      <c r="B44" s="5" t="s">
        <v>34</v>
      </c>
      <c r="C44" s="6" t="s">
        <v>200</v>
      </c>
      <c r="D44" s="4" t="s">
        <v>36</v>
      </c>
      <c r="E44" s="4" t="s">
        <v>43</v>
      </c>
      <c r="F44" s="4" t="s">
        <v>43</v>
      </c>
      <c r="G44" s="4" t="s">
        <v>37</v>
      </c>
      <c r="H44" s="4" t="s">
        <v>201</v>
      </c>
      <c r="I44" s="4" t="s">
        <v>109</v>
      </c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202</v>
      </c>
      <c r="Q44" s="7">
        <v>90000000</v>
      </c>
      <c r="R44" s="7">
        <v>150000000</v>
      </c>
      <c r="S44" s="7">
        <v>120000000</v>
      </c>
      <c r="T44" s="7">
        <v>120000000</v>
      </c>
      <c r="U44" s="7">
        <v>0</v>
      </c>
      <c r="V44" s="7">
        <v>120000000</v>
      </c>
      <c r="W44" s="7">
        <v>0</v>
      </c>
      <c r="X44" s="7">
        <v>120000000</v>
      </c>
      <c r="Y44" s="7">
        <v>0</v>
      </c>
      <c r="Z44" s="7">
        <v>0</v>
      </c>
      <c r="AA44" s="7">
        <v>0</v>
      </c>
    </row>
    <row r="45" spans="1:27" ht="22.5" x14ac:dyDescent="0.25">
      <c r="A45" s="4" t="s">
        <v>33</v>
      </c>
      <c r="B45" s="5" t="s">
        <v>34</v>
      </c>
      <c r="C45" s="6" t="s">
        <v>203</v>
      </c>
      <c r="D45" s="4" t="s">
        <v>36</v>
      </c>
      <c r="E45" s="4" t="s">
        <v>43</v>
      </c>
      <c r="F45" s="4" t="s">
        <v>43</v>
      </c>
      <c r="G45" s="4" t="s">
        <v>37</v>
      </c>
      <c r="H45" s="4" t="s">
        <v>109</v>
      </c>
      <c r="I45" s="4" t="s">
        <v>63</v>
      </c>
      <c r="J45" s="4"/>
      <c r="K45" s="4"/>
      <c r="L45" s="4"/>
      <c r="M45" s="4" t="s">
        <v>38</v>
      </c>
      <c r="N45" s="4" t="s">
        <v>39</v>
      </c>
      <c r="O45" s="4" t="s">
        <v>40</v>
      </c>
      <c r="P45" s="5" t="s">
        <v>204</v>
      </c>
      <c r="Q45" s="7">
        <v>4000000</v>
      </c>
      <c r="R45" s="7">
        <v>1292320</v>
      </c>
      <c r="S45" s="7">
        <v>1292320</v>
      </c>
      <c r="T45" s="7">
        <v>4000000</v>
      </c>
      <c r="U45" s="7">
        <v>0</v>
      </c>
      <c r="V45" s="7">
        <v>3272006</v>
      </c>
      <c r="W45" s="7">
        <v>727994</v>
      </c>
      <c r="X45" s="7">
        <v>3272006</v>
      </c>
      <c r="Y45" s="7">
        <v>3272006</v>
      </c>
      <c r="Z45" s="7">
        <v>3272006</v>
      </c>
      <c r="AA45" s="7">
        <v>3272006</v>
      </c>
    </row>
    <row r="46" spans="1:27" ht="22.5" x14ac:dyDescent="0.25">
      <c r="A46" s="4" t="s">
        <v>33</v>
      </c>
      <c r="B46" s="5" t="s">
        <v>34</v>
      </c>
      <c r="C46" s="6" t="s">
        <v>205</v>
      </c>
      <c r="D46" s="4" t="s">
        <v>36</v>
      </c>
      <c r="E46" s="4" t="s">
        <v>43</v>
      </c>
      <c r="F46" s="4" t="s">
        <v>43</v>
      </c>
      <c r="G46" s="4" t="s">
        <v>37</v>
      </c>
      <c r="H46" s="4" t="s">
        <v>109</v>
      </c>
      <c r="I46" s="4" t="s">
        <v>109</v>
      </c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206</v>
      </c>
      <c r="Q46" s="7">
        <v>4000000</v>
      </c>
      <c r="R46" s="7">
        <v>1299592</v>
      </c>
      <c r="S46" s="7">
        <v>1299592</v>
      </c>
      <c r="T46" s="7">
        <v>4000000</v>
      </c>
      <c r="U46" s="7">
        <v>0</v>
      </c>
      <c r="V46" s="7">
        <v>3869001</v>
      </c>
      <c r="W46" s="7">
        <v>130999</v>
      </c>
      <c r="X46" s="7">
        <v>3869001</v>
      </c>
      <c r="Y46" s="7">
        <v>3869001</v>
      </c>
      <c r="Z46" s="7">
        <v>3869001</v>
      </c>
      <c r="AA46" s="7">
        <v>3869001</v>
      </c>
    </row>
    <row r="47" spans="1:27" ht="56.25" x14ac:dyDescent="0.25">
      <c r="A47" s="4" t="s">
        <v>33</v>
      </c>
      <c r="B47" s="5" t="s">
        <v>34</v>
      </c>
      <c r="C47" s="6" t="s">
        <v>207</v>
      </c>
      <c r="D47" s="4" t="s">
        <v>36</v>
      </c>
      <c r="E47" s="4" t="s">
        <v>43</v>
      </c>
      <c r="F47" s="4" t="s">
        <v>43</v>
      </c>
      <c r="G47" s="4" t="s">
        <v>37</v>
      </c>
      <c r="H47" s="4" t="s">
        <v>109</v>
      </c>
      <c r="I47" s="4" t="s">
        <v>138</v>
      </c>
      <c r="J47" s="4"/>
      <c r="K47" s="4"/>
      <c r="L47" s="4"/>
      <c r="M47" s="4" t="s">
        <v>38</v>
      </c>
      <c r="N47" s="4" t="s">
        <v>39</v>
      </c>
      <c r="O47" s="4" t="s">
        <v>40</v>
      </c>
      <c r="P47" s="5" t="s">
        <v>208</v>
      </c>
      <c r="Q47" s="7">
        <v>100000000</v>
      </c>
      <c r="R47" s="7">
        <v>172668266</v>
      </c>
      <c r="S47" s="7">
        <v>18244476</v>
      </c>
      <c r="T47" s="7">
        <v>254423790</v>
      </c>
      <c r="U47" s="7">
        <v>0</v>
      </c>
      <c r="V47" s="7">
        <v>254048208</v>
      </c>
      <c r="W47" s="7">
        <v>375582</v>
      </c>
      <c r="X47" s="7">
        <v>254048208</v>
      </c>
      <c r="Y47" s="7">
        <v>139010378.38999999</v>
      </c>
      <c r="Z47" s="7">
        <v>139010378.38999999</v>
      </c>
      <c r="AA47" s="7">
        <v>139010378.38999999</v>
      </c>
    </row>
    <row r="48" spans="1:27" ht="22.5" x14ac:dyDescent="0.25">
      <c r="A48" s="4" t="s">
        <v>33</v>
      </c>
      <c r="B48" s="5" t="s">
        <v>34</v>
      </c>
      <c r="C48" s="6" t="s">
        <v>209</v>
      </c>
      <c r="D48" s="4" t="s">
        <v>36</v>
      </c>
      <c r="E48" s="4" t="s">
        <v>43</v>
      </c>
      <c r="F48" s="4" t="s">
        <v>43</v>
      </c>
      <c r="G48" s="4" t="s">
        <v>37</v>
      </c>
      <c r="H48" s="4" t="s">
        <v>109</v>
      </c>
      <c r="I48" s="4" t="s">
        <v>112</v>
      </c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210</v>
      </c>
      <c r="Q48" s="7">
        <v>1000000</v>
      </c>
      <c r="R48" s="7">
        <v>3154500</v>
      </c>
      <c r="S48" s="7">
        <v>154500</v>
      </c>
      <c r="T48" s="7">
        <v>4000000</v>
      </c>
      <c r="U48" s="7">
        <v>0</v>
      </c>
      <c r="V48" s="7">
        <v>1301404</v>
      </c>
      <c r="W48" s="7">
        <v>2698596</v>
      </c>
      <c r="X48" s="7">
        <v>1301404</v>
      </c>
      <c r="Y48" s="7">
        <v>1301404</v>
      </c>
      <c r="Z48" s="7">
        <v>1301404</v>
      </c>
      <c r="AA48" s="7">
        <v>1301404</v>
      </c>
    </row>
    <row r="49" spans="1:27" ht="22.5" x14ac:dyDescent="0.25">
      <c r="A49" s="4" t="s">
        <v>33</v>
      </c>
      <c r="B49" s="5" t="s">
        <v>34</v>
      </c>
      <c r="C49" s="6" t="s">
        <v>211</v>
      </c>
      <c r="D49" s="4" t="s">
        <v>36</v>
      </c>
      <c r="E49" s="4" t="s">
        <v>43</v>
      </c>
      <c r="F49" s="4" t="s">
        <v>43</v>
      </c>
      <c r="G49" s="4" t="s">
        <v>37</v>
      </c>
      <c r="H49" s="4" t="s">
        <v>109</v>
      </c>
      <c r="I49" s="4" t="s">
        <v>121</v>
      </c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212</v>
      </c>
      <c r="Q49" s="7">
        <v>1020725570</v>
      </c>
      <c r="R49" s="7">
        <v>2415207074</v>
      </c>
      <c r="S49" s="7">
        <v>1557890764.0599999</v>
      </c>
      <c r="T49" s="7">
        <v>1878041879.9400001</v>
      </c>
      <c r="U49" s="7">
        <v>0</v>
      </c>
      <c r="V49" s="7">
        <v>1873591574.9400001</v>
      </c>
      <c r="W49" s="7">
        <v>4450305</v>
      </c>
      <c r="X49" s="7">
        <v>1870991574.9400001</v>
      </c>
      <c r="Y49" s="7">
        <v>532414710.08999997</v>
      </c>
      <c r="Z49" s="7">
        <v>532414710.08999997</v>
      </c>
      <c r="AA49" s="7">
        <v>532414710.08999997</v>
      </c>
    </row>
    <row r="50" spans="1:27" ht="22.5" x14ac:dyDescent="0.25">
      <c r="A50" s="4" t="s">
        <v>33</v>
      </c>
      <c r="B50" s="5" t="s">
        <v>34</v>
      </c>
      <c r="C50" s="6" t="s">
        <v>213</v>
      </c>
      <c r="D50" s="4" t="s">
        <v>36</v>
      </c>
      <c r="E50" s="4" t="s">
        <v>43</v>
      </c>
      <c r="F50" s="4" t="s">
        <v>43</v>
      </c>
      <c r="G50" s="4" t="s">
        <v>37</v>
      </c>
      <c r="H50" s="4" t="s">
        <v>109</v>
      </c>
      <c r="I50" s="4" t="s">
        <v>149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214</v>
      </c>
      <c r="Q50" s="7">
        <v>2024519498</v>
      </c>
      <c r="R50" s="7">
        <v>1092786066</v>
      </c>
      <c r="S50" s="7">
        <v>2157581027</v>
      </c>
      <c r="T50" s="7">
        <v>959724537</v>
      </c>
      <c r="U50" s="7">
        <v>0</v>
      </c>
      <c r="V50" s="7">
        <v>951169318.52999997</v>
      </c>
      <c r="W50" s="7">
        <v>8555218.4700000007</v>
      </c>
      <c r="X50" s="7">
        <v>533252164.52999997</v>
      </c>
      <c r="Y50" s="7">
        <v>13629056</v>
      </c>
      <c r="Z50" s="7">
        <v>13629056</v>
      </c>
      <c r="AA50" s="7">
        <v>13629056</v>
      </c>
    </row>
    <row r="51" spans="1:27" ht="33.75" x14ac:dyDescent="0.25">
      <c r="A51" s="4" t="s">
        <v>33</v>
      </c>
      <c r="B51" s="5" t="s">
        <v>34</v>
      </c>
      <c r="C51" s="6" t="s">
        <v>215</v>
      </c>
      <c r="D51" s="4" t="s">
        <v>36</v>
      </c>
      <c r="E51" s="4" t="s">
        <v>43</v>
      </c>
      <c r="F51" s="4" t="s">
        <v>43</v>
      </c>
      <c r="G51" s="4" t="s">
        <v>37</v>
      </c>
      <c r="H51" s="4" t="s">
        <v>138</v>
      </c>
      <c r="I51" s="4" t="s">
        <v>63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216</v>
      </c>
      <c r="Q51" s="7">
        <v>37200000</v>
      </c>
      <c r="R51" s="7">
        <v>3480000</v>
      </c>
      <c r="S51" s="7">
        <v>38070000</v>
      </c>
      <c r="T51" s="7">
        <v>2610000</v>
      </c>
      <c r="U51" s="7">
        <v>0</v>
      </c>
      <c r="V51" s="7">
        <v>1740000</v>
      </c>
      <c r="W51" s="7">
        <v>870000</v>
      </c>
      <c r="X51" s="7">
        <v>1740000</v>
      </c>
      <c r="Y51" s="7">
        <v>1740000</v>
      </c>
      <c r="Z51" s="7">
        <v>1740000</v>
      </c>
      <c r="AA51" s="7">
        <v>1740000</v>
      </c>
    </row>
    <row r="52" spans="1:27" ht="33.75" x14ac:dyDescent="0.25">
      <c r="A52" s="4" t="s">
        <v>33</v>
      </c>
      <c r="B52" s="5" t="s">
        <v>34</v>
      </c>
      <c r="C52" s="6" t="s">
        <v>217</v>
      </c>
      <c r="D52" s="4" t="s">
        <v>36</v>
      </c>
      <c r="E52" s="4" t="s">
        <v>43</v>
      </c>
      <c r="F52" s="4" t="s">
        <v>43</v>
      </c>
      <c r="G52" s="4" t="s">
        <v>37</v>
      </c>
      <c r="H52" s="4" t="s">
        <v>138</v>
      </c>
      <c r="I52" s="4" t="s">
        <v>109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218</v>
      </c>
      <c r="Q52" s="7">
        <v>4571282925</v>
      </c>
      <c r="R52" s="7">
        <v>2993510394.4000001</v>
      </c>
      <c r="S52" s="7">
        <v>4484624319.8000002</v>
      </c>
      <c r="T52" s="7">
        <v>3080168999.5999999</v>
      </c>
      <c r="U52" s="7">
        <v>0</v>
      </c>
      <c r="V52" s="7">
        <v>3072008804.5999999</v>
      </c>
      <c r="W52" s="7">
        <v>8160195</v>
      </c>
      <c r="X52" s="7">
        <v>3065913804.5999999</v>
      </c>
      <c r="Y52" s="7">
        <v>3064505909.1599998</v>
      </c>
      <c r="Z52" s="7">
        <v>3064505909.1599998</v>
      </c>
      <c r="AA52" s="7">
        <v>3064505909.1599998</v>
      </c>
    </row>
    <row r="53" spans="1:27" ht="45" x14ac:dyDescent="0.25">
      <c r="A53" s="4" t="s">
        <v>33</v>
      </c>
      <c r="B53" s="5" t="s">
        <v>34</v>
      </c>
      <c r="C53" s="6" t="s">
        <v>219</v>
      </c>
      <c r="D53" s="4" t="s">
        <v>36</v>
      </c>
      <c r="E53" s="4" t="s">
        <v>43</v>
      </c>
      <c r="F53" s="4" t="s">
        <v>43</v>
      </c>
      <c r="G53" s="4" t="s">
        <v>37</v>
      </c>
      <c r="H53" s="4" t="s">
        <v>138</v>
      </c>
      <c r="I53" s="4" t="s">
        <v>138</v>
      </c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220</v>
      </c>
      <c r="Q53" s="7">
        <v>3354000000</v>
      </c>
      <c r="R53" s="7">
        <v>9934079117.6800003</v>
      </c>
      <c r="S53" s="7">
        <v>218515375.83000001</v>
      </c>
      <c r="T53" s="7">
        <v>13069563741.85</v>
      </c>
      <c r="U53" s="7">
        <v>0</v>
      </c>
      <c r="V53" s="7">
        <v>13042663469.85</v>
      </c>
      <c r="W53" s="7">
        <v>26900272</v>
      </c>
      <c r="X53" s="7">
        <v>13026518679.85</v>
      </c>
      <c r="Y53" s="7">
        <v>10192912246.450001</v>
      </c>
      <c r="Z53" s="7">
        <v>10192912246.450001</v>
      </c>
      <c r="AA53" s="7">
        <v>10192912246.450001</v>
      </c>
    </row>
    <row r="54" spans="1:27" ht="22.5" x14ac:dyDescent="0.25">
      <c r="A54" s="4" t="s">
        <v>33</v>
      </c>
      <c r="B54" s="5" t="s">
        <v>34</v>
      </c>
      <c r="C54" s="6" t="s">
        <v>221</v>
      </c>
      <c r="D54" s="4" t="s">
        <v>36</v>
      </c>
      <c r="E54" s="4" t="s">
        <v>43</v>
      </c>
      <c r="F54" s="4" t="s">
        <v>43</v>
      </c>
      <c r="G54" s="4" t="s">
        <v>37</v>
      </c>
      <c r="H54" s="4" t="s">
        <v>138</v>
      </c>
      <c r="I54" s="4" t="s">
        <v>112</v>
      </c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222</v>
      </c>
      <c r="Q54" s="7">
        <v>14647100</v>
      </c>
      <c r="R54" s="7">
        <v>0</v>
      </c>
      <c r="S54" s="7">
        <v>14647100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</row>
    <row r="55" spans="1:27" ht="45" x14ac:dyDescent="0.25">
      <c r="A55" s="4" t="s">
        <v>33</v>
      </c>
      <c r="B55" s="5" t="s">
        <v>34</v>
      </c>
      <c r="C55" s="6" t="s">
        <v>223</v>
      </c>
      <c r="D55" s="4" t="s">
        <v>36</v>
      </c>
      <c r="E55" s="4" t="s">
        <v>43</v>
      </c>
      <c r="F55" s="4" t="s">
        <v>43</v>
      </c>
      <c r="G55" s="4" t="s">
        <v>37</v>
      </c>
      <c r="H55" s="4" t="s">
        <v>138</v>
      </c>
      <c r="I55" s="4" t="s">
        <v>115</v>
      </c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224</v>
      </c>
      <c r="Q55" s="7">
        <v>6282100000</v>
      </c>
      <c r="R55" s="7">
        <v>2512089328</v>
      </c>
      <c r="S55" s="7">
        <v>354261489.12</v>
      </c>
      <c r="T55" s="7">
        <v>8439927838.8800001</v>
      </c>
      <c r="U55" s="7">
        <v>0</v>
      </c>
      <c r="V55" s="7">
        <v>8418515446.3000002</v>
      </c>
      <c r="W55" s="7">
        <v>21412392.579999998</v>
      </c>
      <c r="X55" s="7">
        <v>8416315446.3000002</v>
      </c>
      <c r="Y55" s="7">
        <v>7967009210.29</v>
      </c>
      <c r="Z55" s="7">
        <v>7967009210.29</v>
      </c>
      <c r="AA55" s="7">
        <v>7967009210.29</v>
      </c>
    </row>
    <row r="56" spans="1:27" ht="22.5" x14ac:dyDescent="0.25">
      <c r="A56" s="4" t="s">
        <v>33</v>
      </c>
      <c r="B56" s="5" t="s">
        <v>34</v>
      </c>
      <c r="C56" s="6" t="s">
        <v>225</v>
      </c>
      <c r="D56" s="4" t="s">
        <v>36</v>
      </c>
      <c r="E56" s="4" t="s">
        <v>43</v>
      </c>
      <c r="F56" s="4" t="s">
        <v>43</v>
      </c>
      <c r="G56" s="4" t="s">
        <v>37</v>
      </c>
      <c r="H56" s="4" t="s">
        <v>138</v>
      </c>
      <c r="I56" s="4" t="s">
        <v>118</v>
      </c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226</v>
      </c>
      <c r="Q56" s="7">
        <v>752126864</v>
      </c>
      <c r="R56" s="7">
        <v>2252554707.8299999</v>
      </c>
      <c r="S56" s="7">
        <v>374054914.17000002</v>
      </c>
      <c r="T56" s="7">
        <v>2630626657.6599998</v>
      </c>
      <c r="U56" s="7">
        <v>0</v>
      </c>
      <c r="V56" s="7">
        <v>2625633017.6500001</v>
      </c>
      <c r="W56" s="7">
        <v>4993640.01</v>
      </c>
      <c r="X56" s="7">
        <v>2603684481.6500001</v>
      </c>
      <c r="Y56" s="7">
        <v>1752487681.76</v>
      </c>
      <c r="Z56" s="7">
        <v>1752487681.76</v>
      </c>
      <c r="AA56" s="7">
        <v>1752487681.76</v>
      </c>
    </row>
    <row r="57" spans="1:27" ht="33.75" x14ac:dyDescent="0.25">
      <c r="A57" s="4" t="s">
        <v>33</v>
      </c>
      <c r="B57" s="5" t="s">
        <v>34</v>
      </c>
      <c r="C57" s="6" t="s">
        <v>227</v>
      </c>
      <c r="D57" s="4" t="s">
        <v>36</v>
      </c>
      <c r="E57" s="4" t="s">
        <v>43</v>
      </c>
      <c r="F57" s="4" t="s">
        <v>43</v>
      </c>
      <c r="G57" s="4" t="s">
        <v>37</v>
      </c>
      <c r="H57" s="4" t="s">
        <v>138</v>
      </c>
      <c r="I57" s="4" t="s">
        <v>121</v>
      </c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228</v>
      </c>
      <c r="Q57" s="7">
        <v>50482730</v>
      </c>
      <c r="R57" s="7">
        <v>454225565</v>
      </c>
      <c r="S57" s="7">
        <v>9316080.0500000007</v>
      </c>
      <c r="T57" s="7">
        <v>495392214.94999999</v>
      </c>
      <c r="U57" s="7">
        <v>0</v>
      </c>
      <c r="V57" s="7">
        <v>489986214.94999999</v>
      </c>
      <c r="W57" s="7">
        <v>5406000</v>
      </c>
      <c r="X57" s="7">
        <v>482986214.94999999</v>
      </c>
      <c r="Y57" s="7">
        <v>344868312.61000001</v>
      </c>
      <c r="Z57" s="7">
        <v>344868312.61000001</v>
      </c>
      <c r="AA57" s="7">
        <v>344868312.61000001</v>
      </c>
    </row>
    <row r="58" spans="1:27" ht="22.5" x14ac:dyDescent="0.25">
      <c r="A58" s="4" t="s">
        <v>33</v>
      </c>
      <c r="B58" s="5" t="s">
        <v>34</v>
      </c>
      <c r="C58" s="6" t="s">
        <v>229</v>
      </c>
      <c r="D58" s="4" t="s">
        <v>36</v>
      </c>
      <c r="E58" s="4" t="s">
        <v>43</v>
      </c>
      <c r="F58" s="4" t="s">
        <v>43</v>
      </c>
      <c r="G58" s="4" t="s">
        <v>37</v>
      </c>
      <c r="H58" s="4" t="s">
        <v>138</v>
      </c>
      <c r="I58" s="4" t="s">
        <v>149</v>
      </c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230</v>
      </c>
      <c r="Q58" s="7">
        <v>705871641</v>
      </c>
      <c r="R58" s="7">
        <v>870854567.80999994</v>
      </c>
      <c r="S58" s="7">
        <v>637595795.76999998</v>
      </c>
      <c r="T58" s="7">
        <v>939130413.03999996</v>
      </c>
      <c r="U58" s="7">
        <v>0</v>
      </c>
      <c r="V58" s="7">
        <v>931043986.07000005</v>
      </c>
      <c r="W58" s="7">
        <v>8086426.9699999997</v>
      </c>
      <c r="X58" s="7">
        <v>929075986.07000005</v>
      </c>
      <c r="Y58" s="7">
        <v>814590358.07000005</v>
      </c>
      <c r="Z58" s="7">
        <v>813394358.07000005</v>
      </c>
      <c r="AA58" s="7">
        <v>813394358.07000005</v>
      </c>
    </row>
    <row r="59" spans="1:27" ht="22.5" x14ac:dyDescent="0.25">
      <c r="A59" s="4" t="s">
        <v>33</v>
      </c>
      <c r="B59" s="5" t="s">
        <v>34</v>
      </c>
      <c r="C59" s="6" t="s">
        <v>231</v>
      </c>
      <c r="D59" s="4" t="s">
        <v>36</v>
      </c>
      <c r="E59" s="4" t="s">
        <v>43</v>
      </c>
      <c r="F59" s="4" t="s">
        <v>43</v>
      </c>
      <c r="G59" s="4" t="s">
        <v>37</v>
      </c>
      <c r="H59" s="4" t="s">
        <v>112</v>
      </c>
      <c r="I59" s="4" t="s">
        <v>63</v>
      </c>
      <c r="J59" s="4"/>
      <c r="K59" s="4"/>
      <c r="L59" s="4"/>
      <c r="M59" s="4" t="s">
        <v>38</v>
      </c>
      <c r="N59" s="4" t="s">
        <v>39</v>
      </c>
      <c r="O59" s="4" t="s">
        <v>40</v>
      </c>
      <c r="P59" s="5" t="s">
        <v>232</v>
      </c>
      <c r="Q59" s="7">
        <v>55000000</v>
      </c>
      <c r="R59" s="7">
        <v>59313731</v>
      </c>
      <c r="S59" s="7">
        <v>0</v>
      </c>
      <c r="T59" s="7">
        <v>114313731</v>
      </c>
      <c r="U59" s="7">
        <v>0</v>
      </c>
      <c r="V59" s="7">
        <v>114313731</v>
      </c>
      <c r="W59" s="7">
        <v>0</v>
      </c>
      <c r="X59" s="7">
        <v>99313731</v>
      </c>
      <c r="Y59" s="7">
        <v>44924837.380000003</v>
      </c>
      <c r="Z59" s="7">
        <v>44924837.380000003</v>
      </c>
      <c r="AA59" s="7">
        <v>44924837.380000003</v>
      </c>
    </row>
    <row r="60" spans="1:27" ht="33.75" x14ac:dyDescent="0.25">
      <c r="A60" s="4" t="s">
        <v>33</v>
      </c>
      <c r="B60" s="5" t="s">
        <v>34</v>
      </c>
      <c r="C60" s="6" t="s">
        <v>233</v>
      </c>
      <c r="D60" s="4" t="s">
        <v>36</v>
      </c>
      <c r="E60" s="4" t="s">
        <v>43</v>
      </c>
      <c r="F60" s="4" t="s">
        <v>43</v>
      </c>
      <c r="G60" s="4" t="s">
        <v>37</v>
      </c>
      <c r="H60" s="4" t="s">
        <v>112</v>
      </c>
      <c r="I60" s="4" t="s">
        <v>109</v>
      </c>
      <c r="J60" s="4"/>
      <c r="K60" s="4"/>
      <c r="L60" s="4"/>
      <c r="M60" s="4" t="s">
        <v>38</v>
      </c>
      <c r="N60" s="4" t="s">
        <v>39</v>
      </c>
      <c r="O60" s="4" t="s">
        <v>40</v>
      </c>
      <c r="P60" s="5" t="s">
        <v>234</v>
      </c>
      <c r="Q60" s="7">
        <v>195863300</v>
      </c>
      <c r="R60" s="7">
        <v>552041211</v>
      </c>
      <c r="S60" s="7">
        <v>288456582.68000001</v>
      </c>
      <c r="T60" s="7">
        <v>459447928.31999999</v>
      </c>
      <c r="U60" s="7">
        <v>0</v>
      </c>
      <c r="V60" s="7">
        <v>453261756.12</v>
      </c>
      <c r="W60" s="7">
        <v>6186172.2000000002</v>
      </c>
      <c r="X60" s="7">
        <v>448781756.12</v>
      </c>
      <c r="Y60" s="7">
        <v>383455684.33999997</v>
      </c>
      <c r="Z60" s="7">
        <v>383455684.33999997</v>
      </c>
      <c r="AA60" s="7">
        <v>383455684.33999997</v>
      </c>
    </row>
    <row r="61" spans="1:27" ht="22.5" x14ac:dyDescent="0.25">
      <c r="A61" s="4" t="s">
        <v>33</v>
      </c>
      <c r="B61" s="5" t="s">
        <v>34</v>
      </c>
      <c r="C61" s="6" t="s">
        <v>235</v>
      </c>
      <c r="D61" s="4" t="s">
        <v>36</v>
      </c>
      <c r="E61" s="4" t="s">
        <v>43</v>
      </c>
      <c r="F61" s="4" t="s">
        <v>43</v>
      </c>
      <c r="G61" s="4" t="s">
        <v>37</v>
      </c>
      <c r="H61" s="4" t="s">
        <v>112</v>
      </c>
      <c r="I61" s="4" t="s">
        <v>138</v>
      </c>
      <c r="J61" s="4"/>
      <c r="K61" s="4"/>
      <c r="L61" s="4"/>
      <c r="M61" s="4" t="s">
        <v>38</v>
      </c>
      <c r="N61" s="4" t="s">
        <v>39</v>
      </c>
      <c r="O61" s="4" t="s">
        <v>40</v>
      </c>
      <c r="P61" s="5" t="s">
        <v>183</v>
      </c>
      <c r="Q61" s="7">
        <v>151168000</v>
      </c>
      <c r="R61" s="7">
        <v>452585938</v>
      </c>
      <c r="S61" s="7">
        <v>205299110</v>
      </c>
      <c r="T61" s="7">
        <v>398454828</v>
      </c>
      <c r="U61" s="7">
        <v>0</v>
      </c>
      <c r="V61" s="7">
        <v>364301828</v>
      </c>
      <c r="W61" s="7">
        <v>34153000</v>
      </c>
      <c r="X61" s="7">
        <v>334221639</v>
      </c>
      <c r="Y61" s="7">
        <v>44483628</v>
      </c>
      <c r="Z61" s="7">
        <v>44483628</v>
      </c>
      <c r="AA61" s="7">
        <v>44483628</v>
      </c>
    </row>
    <row r="62" spans="1:27" ht="22.5" x14ac:dyDescent="0.25">
      <c r="A62" s="4" t="s">
        <v>33</v>
      </c>
      <c r="B62" s="5" t="s">
        <v>34</v>
      </c>
      <c r="C62" s="6" t="s">
        <v>236</v>
      </c>
      <c r="D62" s="4" t="s">
        <v>36</v>
      </c>
      <c r="E62" s="4" t="s">
        <v>43</v>
      </c>
      <c r="F62" s="4" t="s">
        <v>43</v>
      </c>
      <c r="G62" s="4" t="s">
        <v>37</v>
      </c>
      <c r="H62" s="4" t="s">
        <v>112</v>
      </c>
      <c r="I62" s="4" t="s">
        <v>112</v>
      </c>
      <c r="J62" s="4"/>
      <c r="K62" s="4"/>
      <c r="L62" s="4"/>
      <c r="M62" s="4" t="s">
        <v>38</v>
      </c>
      <c r="N62" s="4" t="s">
        <v>39</v>
      </c>
      <c r="O62" s="4" t="s">
        <v>40</v>
      </c>
      <c r="P62" s="5" t="s">
        <v>185</v>
      </c>
      <c r="Q62" s="7">
        <v>0</v>
      </c>
      <c r="R62" s="7">
        <v>45000000</v>
      </c>
      <c r="S62" s="7">
        <v>81000</v>
      </c>
      <c r="T62" s="7">
        <v>44919000</v>
      </c>
      <c r="U62" s="7">
        <v>0</v>
      </c>
      <c r="V62" s="7">
        <v>44919000</v>
      </c>
      <c r="W62" s="7">
        <v>0</v>
      </c>
      <c r="X62" s="7">
        <v>44919000</v>
      </c>
      <c r="Y62" s="7">
        <v>44919000</v>
      </c>
      <c r="Z62" s="7">
        <v>44919000</v>
      </c>
      <c r="AA62" s="7">
        <v>44919000</v>
      </c>
    </row>
    <row r="63" spans="1:27" ht="22.5" x14ac:dyDescent="0.25">
      <c r="A63" s="4" t="s">
        <v>33</v>
      </c>
      <c r="B63" s="5" t="s">
        <v>34</v>
      </c>
      <c r="C63" s="6" t="s">
        <v>237</v>
      </c>
      <c r="D63" s="4" t="s">
        <v>36</v>
      </c>
      <c r="E63" s="4" t="s">
        <v>43</v>
      </c>
      <c r="F63" s="4" t="s">
        <v>43</v>
      </c>
      <c r="G63" s="4" t="s">
        <v>37</v>
      </c>
      <c r="H63" s="4" t="s">
        <v>112</v>
      </c>
      <c r="I63" s="4" t="s">
        <v>115</v>
      </c>
      <c r="J63" s="4"/>
      <c r="K63" s="4"/>
      <c r="L63" s="4"/>
      <c r="M63" s="4" t="s">
        <v>38</v>
      </c>
      <c r="N63" s="4" t="s">
        <v>39</v>
      </c>
      <c r="O63" s="4" t="s">
        <v>40</v>
      </c>
      <c r="P63" s="5" t="s">
        <v>187</v>
      </c>
      <c r="Q63" s="7">
        <v>75590000</v>
      </c>
      <c r="R63" s="7">
        <v>51200000</v>
      </c>
      <c r="S63" s="7">
        <v>48214150</v>
      </c>
      <c r="T63" s="7">
        <v>78575850</v>
      </c>
      <c r="U63" s="7">
        <v>0</v>
      </c>
      <c r="V63" s="7">
        <v>74889650</v>
      </c>
      <c r="W63" s="7">
        <v>3686200</v>
      </c>
      <c r="X63" s="7">
        <v>28089650</v>
      </c>
      <c r="Y63" s="7">
        <v>28089650</v>
      </c>
      <c r="Z63" s="7">
        <v>28089650</v>
      </c>
      <c r="AA63" s="7">
        <v>28089650</v>
      </c>
    </row>
    <row r="64" spans="1:27" ht="22.5" x14ac:dyDescent="0.25">
      <c r="A64" s="4" t="s">
        <v>33</v>
      </c>
      <c r="B64" s="5" t="s">
        <v>34</v>
      </c>
      <c r="C64" s="6" t="s">
        <v>238</v>
      </c>
      <c r="D64" s="4" t="s">
        <v>36</v>
      </c>
      <c r="E64" s="4" t="s">
        <v>43</v>
      </c>
      <c r="F64" s="4" t="s">
        <v>43</v>
      </c>
      <c r="G64" s="4" t="s">
        <v>37</v>
      </c>
      <c r="H64" s="4" t="s">
        <v>112</v>
      </c>
      <c r="I64" s="4" t="s">
        <v>118</v>
      </c>
      <c r="J64" s="4"/>
      <c r="K64" s="4"/>
      <c r="L64" s="4"/>
      <c r="M64" s="4" t="s">
        <v>38</v>
      </c>
      <c r="N64" s="4" t="s">
        <v>39</v>
      </c>
      <c r="O64" s="4" t="s">
        <v>40</v>
      </c>
      <c r="P64" s="5" t="s">
        <v>189</v>
      </c>
      <c r="Q64" s="7">
        <v>557650302</v>
      </c>
      <c r="R64" s="7">
        <v>2451575060.21</v>
      </c>
      <c r="S64" s="7">
        <v>393897991.55000001</v>
      </c>
      <c r="T64" s="7">
        <v>2615327370.6599998</v>
      </c>
      <c r="U64" s="7">
        <v>0</v>
      </c>
      <c r="V64" s="7">
        <v>2612746795.75</v>
      </c>
      <c r="W64" s="7">
        <v>2580574.91</v>
      </c>
      <c r="X64" s="7">
        <v>2601746795.75</v>
      </c>
      <c r="Y64" s="7">
        <v>1823999746.0799999</v>
      </c>
      <c r="Z64" s="7">
        <v>1823999746.0799999</v>
      </c>
      <c r="AA64" s="7">
        <v>1823999746.0799999</v>
      </c>
    </row>
    <row r="65" spans="1:27" ht="22.5" x14ac:dyDescent="0.25">
      <c r="A65" s="4" t="s">
        <v>33</v>
      </c>
      <c r="B65" s="5" t="s">
        <v>34</v>
      </c>
      <c r="C65" s="6" t="s">
        <v>239</v>
      </c>
      <c r="D65" s="4" t="s">
        <v>36</v>
      </c>
      <c r="E65" s="4" t="s">
        <v>43</v>
      </c>
      <c r="F65" s="4" t="s">
        <v>43</v>
      </c>
      <c r="G65" s="4" t="s">
        <v>37</v>
      </c>
      <c r="H65" s="4" t="s">
        <v>112</v>
      </c>
      <c r="I65" s="4" t="s">
        <v>121</v>
      </c>
      <c r="J65" s="4"/>
      <c r="K65" s="4"/>
      <c r="L65" s="4"/>
      <c r="M65" s="4" t="s">
        <v>38</v>
      </c>
      <c r="N65" s="4" t="s">
        <v>39</v>
      </c>
      <c r="O65" s="4" t="s">
        <v>40</v>
      </c>
      <c r="P65" s="5" t="s">
        <v>191</v>
      </c>
      <c r="Q65" s="7">
        <v>6222848795</v>
      </c>
      <c r="R65" s="7">
        <v>13341177858.440001</v>
      </c>
      <c r="S65" s="7">
        <v>7609244278.4399996</v>
      </c>
      <c r="T65" s="7">
        <v>11954782375</v>
      </c>
      <c r="U65" s="7">
        <v>0</v>
      </c>
      <c r="V65" s="7">
        <v>9911281054.7299995</v>
      </c>
      <c r="W65" s="7">
        <v>2043501320.27</v>
      </c>
      <c r="X65" s="7">
        <v>9348245081.9799995</v>
      </c>
      <c r="Y65" s="7">
        <v>6867224302.0600004</v>
      </c>
      <c r="Z65" s="7">
        <v>6867224302.0600004</v>
      </c>
      <c r="AA65" s="7">
        <v>6867224302.0600004</v>
      </c>
    </row>
    <row r="66" spans="1:27" ht="33.75" x14ac:dyDescent="0.25">
      <c r="A66" s="4" t="s">
        <v>33</v>
      </c>
      <c r="B66" s="5" t="s">
        <v>34</v>
      </c>
      <c r="C66" s="6" t="s">
        <v>240</v>
      </c>
      <c r="D66" s="4" t="s">
        <v>36</v>
      </c>
      <c r="E66" s="4" t="s">
        <v>43</v>
      </c>
      <c r="F66" s="4" t="s">
        <v>43</v>
      </c>
      <c r="G66" s="4" t="s">
        <v>37</v>
      </c>
      <c r="H66" s="4" t="s">
        <v>112</v>
      </c>
      <c r="I66" s="4" t="s">
        <v>149</v>
      </c>
      <c r="J66" s="4"/>
      <c r="K66" s="4"/>
      <c r="L66" s="4"/>
      <c r="M66" s="4" t="s">
        <v>38</v>
      </c>
      <c r="N66" s="4" t="s">
        <v>39</v>
      </c>
      <c r="O66" s="4" t="s">
        <v>40</v>
      </c>
      <c r="P66" s="5" t="s">
        <v>193</v>
      </c>
      <c r="Q66" s="7">
        <v>0</v>
      </c>
      <c r="R66" s="7">
        <v>5420152</v>
      </c>
      <c r="S66" s="7">
        <v>507356</v>
      </c>
      <c r="T66" s="7">
        <v>4912796</v>
      </c>
      <c r="U66" s="7">
        <v>0</v>
      </c>
      <c r="V66" s="7">
        <v>4912796</v>
      </c>
      <c r="W66" s="7">
        <v>0</v>
      </c>
      <c r="X66" s="7">
        <v>4912796</v>
      </c>
      <c r="Y66" s="7">
        <v>4912796</v>
      </c>
      <c r="Z66" s="7">
        <v>4912796</v>
      </c>
      <c r="AA66" s="7">
        <v>4912796</v>
      </c>
    </row>
    <row r="67" spans="1:27" ht="22.5" x14ac:dyDescent="0.25">
      <c r="A67" s="4" t="s">
        <v>33</v>
      </c>
      <c r="B67" s="5" t="s">
        <v>34</v>
      </c>
      <c r="C67" s="6" t="s">
        <v>241</v>
      </c>
      <c r="D67" s="4" t="s">
        <v>36</v>
      </c>
      <c r="E67" s="4" t="s">
        <v>43</v>
      </c>
      <c r="F67" s="4" t="s">
        <v>43</v>
      </c>
      <c r="G67" s="4" t="s">
        <v>37</v>
      </c>
      <c r="H67" s="4" t="s">
        <v>112</v>
      </c>
      <c r="I67" s="4" t="s">
        <v>54</v>
      </c>
      <c r="J67" s="4"/>
      <c r="K67" s="4"/>
      <c r="L67" s="4"/>
      <c r="M67" s="4" t="s">
        <v>38</v>
      </c>
      <c r="N67" s="4" t="s">
        <v>39</v>
      </c>
      <c r="O67" s="4" t="s">
        <v>40</v>
      </c>
      <c r="P67" s="5" t="s">
        <v>195</v>
      </c>
      <c r="Q67" s="7">
        <v>0</v>
      </c>
      <c r="R67" s="7">
        <v>6024545213</v>
      </c>
      <c r="S67" s="7">
        <v>6000075010</v>
      </c>
      <c r="T67" s="7">
        <v>24470203</v>
      </c>
      <c r="U67" s="7">
        <v>0</v>
      </c>
      <c r="V67" s="7">
        <v>24470203</v>
      </c>
      <c r="W67" s="7">
        <v>0</v>
      </c>
      <c r="X67" s="7">
        <v>24470203</v>
      </c>
      <c r="Y67" s="7">
        <v>24470203</v>
      </c>
      <c r="Z67" s="7">
        <v>24470203</v>
      </c>
      <c r="AA67" s="7">
        <v>24470203</v>
      </c>
    </row>
    <row r="68" spans="1:27" ht="22.5" x14ac:dyDescent="0.25">
      <c r="A68" s="4" t="s">
        <v>33</v>
      </c>
      <c r="B68" s="5" t="s">
        <v>34</v>
      </c>
      <c r="C68" s="6" t="s">
        <v>242</v>
      </c>
      <c r="D68" s="4" t="s">
        <v>36</v>
      </c>
      <c r="E68" s="4" t="s">
        <v>43</v>
      </c>
      <c r="F68" s="4" t="s">
        <v>43</v>
      </c>
      <c r="G68" s="4" t="s">
        <v>43</v>
      </c>
      <c r="H68" s="4" t="s">
        <v>115</v>
      </c>
      <c r="I68" s="4" t="s">
        <v>112</v>
      </c>
      <c r="J68" s="4"/>
      <c r="K68" s="4"/>
      <c r="L68" s="4"/>
      <c r="M68" s="4" t="s">
        <v>38</v>
      </c>
      <c r="N68" s="4" t="s">
        <v>39</v>
      </c>
      <c r="O68" s="4" t="s">
        <v>40</v>
      </c>
      <c r="P68" s="5" t="s">
        <v>243</v>
      </c>
      <c r="Q68" s="7">
        <v>2435000000</v>
      </c>
      <c r="R68" s="7">
        <v>12201541431.09</v>
      </c>
      <c r="S68" s="7">
        <v>2843097448.2800002</v>
      </c>
      <c r="T68" s="7">
        <v>11793443982.809999</v>
      </c>
      <c r="U68" s="7">
        <v>0</v>
      </c>
      <c r="V68" s="7">
        <v>11737511690.719999</v>
      </c>
      <c r="W68" s="7">
        <v>55932292.090000004</v>
      </c>
      <c r="X68" s="7">
        <v>11674428221.719999</v>
      </c>
      <c r="Y68" s="7">
        <v>4873470649.1599998</v>
      </c>
      <c r="Z68" s="7">
        <v>4873470649.1599998</v>
      </c>
      <c r="AA68" s="7">
        <v>4873470649.1599998</v>
      </c>
    </row>
    <row r="69" spans="1:27" ht="33.75" x14ac:dyDescent="0.25">
      <c r="A69" s="4" t="s">
        <v>33</v>
      </c>
      <c r="B69" s="5" t="s">
        <v>34</v>
      </c>
      <c r="C69" s="6" t="s">
        <v>244</v>
      </c>
      <c r="D69" s="4" t="s">
        <v>36</v>
      </c>
      <c r="E69" s="4" t="s">
        <v>43</v>
      </c>
      <c r="F69" s="4" t="s">
        <v>43</v>
      </c>
      <c r="G69" s="4" t="s">
        <v>43</v>
      </c>
      <c r="H69" s="4" t="s">
        <v>118</v>
      </c>
      <c r="I69" s="4" t="s">
        <v>138</v>
      </c>
      <c r="J69" s="4"/>
      <c r="K69" s="4"/>
      <c r="L69" s="4"/>
      <c r="M69" s="4" t="s">
        <v>38</v>
      </c>
      <c r="N69" s="4" t="s">
        <v>39</v>
      </c>
      <c r="O69" s="4" t="s">
        <v>40</v>
      </c>
      <c r="P69" s="5" t="s">
        <v>245</v>
      </c>
      <c r="Q69" s="7">
        <v>20000000</v>
      </c>
      <c r="R69" s="7">
        <v>38302998.869999997</v>
      </c>
      <c r="S69" s="7">
        <v>23302998.870000001</v>
      </c>
      <c r="T69" s="7">
        <v>35000000</v>
      </c>
      <c r="U69" s="7">
        <v>0</v>
      </c>
      <c r="V69" s="7">
        <v>23686901.129999999</v>
      </c>
      <c r="W69" s="7">
        <v>11313098.869999999</v>
      </c>
      <c r="X69" s="7">
        <v>19012057.379999999</v>
      </c>
      <c r="Y69" s="7">
        <v>19012057.379999999</v>
      </c>
      <c r="Z69" s="7">
        <v>19012057.379999999</v>
      </c>
      <c r="AA69" s="7">
        <v>19012057.379999999</v>
      </c>
    </row>
    <row r="70" spans="1:27" ht="22.5" x14ac:dyDescent="0.25">
      <c r="A70" s="4" t="s">
        <v>33</v>
      </c>
      <c r="B70" s="5" t="s">
        <v>34</v>
      </c>
      <c r="C70" s="6" t="s">
        <v>246</v>
      </c>
      <c r="D70" s="4" t="s">
        <v>36</v>
      </c>
      <c r="E70" s="4" t="s">
        <v>43</v>
      </c>
      <c r="F70" s="4" t="s">
        <v>43</v>
      </c>
      <c r="G70" s="4" t="s">
        <v>43</v>
      </c>
      <c r="H70" s="4" t="s">
        <v>118</v>
      </c>
      <c r="I70" s="4" t="s">
        <v>112</v>
      </c>
      <c r="J70" s="4"/>
      <c r="K70" s="4"/>
      <c r="L70" s="4"/>
      <c r="M70" s="4" t="s">
        <v>38</v>
      </c>
      <c r="N70" s="4" t="s">
        <v>39</v>
      </c>
      <c r="O70" s="4" t="s">
        <v>40</v>
      </c>
      <c r="P70" s="5" t="s">
        <v>247</v>
      </c>
      <c r="Q70" s="7">
        <v>24730700000</v>
      </c>
      <c r="R70" s="7">
        <v>4103292317.4000001</v>
      </c>
      <c r="S70" s="7">
        <v>8791242939.4200001</v>
      </c>
      <c r="T70" s="7">
        <v>20042749377.98</v>
      </c>
      <c r="U70" s="7">
        <v>0</v>
      </c>
      <c r="V70" s="7">
        <v>20013175362.98</v>
      </c>
      <c r="W70" s="7">
        <v>29574015</v>
      </c>
      <c r="X70" s="7">
        <v>19961336106.580002</v>
      </c>
      <c r="Y70" s="7">
        <v>17671432159.959999</v>
      </c>
      <c r="Z70" s="7">
        <v>17671332159.959999</v>
      </c>
      <c r="AA70" s="7">
        <v>17670697159.959999</v>
      </c>
    </row>
    <row r="71" spans="1:27" ht="22.5" x14ac:dyDescent="0.25">
      <c r="A71" s="4" t="s">
        <v>33</v>
      </c>
      <c r="B71" s="5" t="s">
        <v>34</v>
      </c>
      <c r="C71" s="6" t="s">
        <v>248</v>
      </c>
      <c r="D71" s="4" t="s">
        <v>36</v>
      </c>
      <c r="E71" s="4" t="s">
        <v>43</v>
      </c>
      <c r="F71" s="4" t="s">
        <v>43</v>
      </c>
      <c r="G71" s="4" t="s">
        <v>43</v>
      </c>
      <c r="H71" s="4" t="s">
        <v>118</v>
      </c>
      <c r="I71" s="4" t="s">
        <v>115</v>
      </c>
      <c r="J71" s="4"/>
      <c r="K71" s="4"/>
      <c r="L71" s="4"/>
      <c r="M71" s="4" t="s">
        <v>38</v>
      </c>
      <c r="N71" s="4" t="s">
        <v>39</v>
      </c>
      <c r="O71" s="4" t="s">
        <v>40</v>
      </c>
      <c r="P71" s="5" t="s">
        <v>249</v>
      </c>
      <c r="Q71" s="7">
        <v>268000000</v>
      </c>
      <c r="R71" s="7">
        <v>538719165</v>
      </c>
      <c r="S71" s="7">
        <v>74069200</v>
      </c>
      <c r="T71" s="7">
        <v>732649965</v>
      </c>
      <c r="U71" s="7">
        <v>0</v>
      </c>
      <c r="V71" s="7">
        <v>718589965</v>
      </c>
      <c r="W71" s="7">
        <v>14060000</v>
      </c>
      <c r="X71" s="7">
        <v>654804991</v>
      </c>
      <c r="Y71" s="7">
        <v>472657981</v>
      </c>
      <c r="Z71" s="7">
        <v>472657981</v>
      </c>
      <c r="AA71" s="7">
        <v>472657981</v>
      </c>
    </row>
    <row r="72" spans="1:27" ht="22.5" x14ac:dyDescent="0.25">
      <c r="A72" s="4" t="s">
        <v>33</v>
      </c>
      <c r="B72" s="5" t="s">
        <v>34</v>
      </c>
      <c r="C72" s="6" t="s">
        <v>250</v>
      </c>
      <c r="D72" s="4" t="s">
        <v>36</v>
      </c>
      <c r="E72" s="4" t="s">
        <v>43</v>
      </c>
      <c r="F72" s="4" t="s">
        <v>43</v>
      </c>
      <c r="G72" s="4" t="s">
        <v>43</v>
      </c>
      <c r="H72" s="4" t="s">
        <v>118</v>
      </c>
      <c r="I72" s="4" t="s">
        <v>121</v>
      </c>
      <c r="J72" s="4"/>
      <c r="K72" s="4"/>
      <c r="L72" s="4"/>
      <c r="M72" s="4" t="s">
        <v>38</v>
      </c>
      <c r="N72" s="4" t="s">
        <v>39</v>
      </c>
      <c r="O72" s="4" t="s">
        <v>40</v>
      </c>
      <c r="P72" s="5" t="s">
        <v>251</v>
      </c>
      <c r="Q72" s="7">
        <v>3977593877</v>
      </c>
      <c r="R72" s="7">
        <v>68316947.420000002</v>
      </c>
      <c r="S72" s="7">
        <v>1572711331.51</v>
      </c>
      <c r="T72" s="7">
        <v>2473199492.9099998</v>
      </c>
      <c r="U72" s="7">
        <v>0</v>
      </c>
      <c r="V72" s="7">
        <v>2473199492.9099998</v>
      </c>
      <c r="W72" s="7">
        <v>0</v>
      </c>
      <c r="X72" s="7">
        <v>2473199492.9099998</v>
      </c>
      <c r="Y72" s="7">
        <v>1479960674.0799999</v>
      </c>
      <c r="Z72" s="7">
        <v>1479960674.0799999</v>
      </c>
      <c r="AA72" s="7">
        <v>1479960674.0799999</v>
      </c>
    </row>
    <row r="73" spans="1:27" ht="22.5" x14ac:dyDescent="0.25">
      <c r="A73" s="4" t="s">
        <v>33</v>
      </c>
      <c r="B73" s="5" t="s">
        <v>34</v>
      </c>
      <c r="C73" s="6" t="s">
        <v>252</v>
      </c>
      <c r="D73" s="4" t="s">
        <v>36</v>
      </c>
      <c r="E73" s="4" t="s">
        <v>43</v>
      </c>
      <c r="F73" s="4" t="s">
        <v>43</v>
      </c>
      <c r="G73" s="4" t="s">
        <v>43</v>
      </c>
      <c r="H73" s="4" t="s">
        <v>118</v>
      </c>
      <c r="I73" s="4" t="s">
        <v>149</v>
      </c>
      <c r="J73" s="4"/>
      <c r="K73" s="4"/>
      <c r="L73" s="4"/>
      <c r="M73" s="4" t="s">
        <v>38</v>
      </c>
      <c r="N73" s="4" t="s">
        <v>39</v>
      </c>
      <c r="O73" s="4" t="s">
        <v>40</v>
      </c>
      <c r="P73" s="5" t="s">
        <v>253</v>
      </c>
      <c r="Q73" s="7">
        <v>7681882164</v>
      </c>
      <c r="R73" s="7">
        <v>717558971</v>
      </c>
      <c r="S73" s="7">
        <v>248120502.5</v>
      </c>
      <c r="T73" s="7">
        <v>8151320632.5</v>
      </c>
      <c r="U73" s="7">
        <v>0</v>
      </c>
      <c r="V73" s="7">
        <v>8151320632.5</v>
      </c>
      <c r="W73" s="7">
        <v>0</v>
      </c>
      <c r="X73" s="7">
        <v>8151320632.5</v>
      </c>
      <c r="Y73" s="7">
        <v>5083497888</v>
      </c>
      <c r="Z73" s="7">
        <v>5083497888</v>
      </c>
      <c r="AA73" s="7">
        <v>5083497888</v>
      </c>
    </row>
    <row r="74" spans="1:27" ht="33.75" x14ac:dyDescent="0.25">
      <c r="A74" s="4" t="s">
        <v>33</v>
      </c>
      <c r="B74" s="5" t="s">
        <v>34</v>
      </c>
      <c r="C74" s="6" t="s">
        <v>254</v>
      </c>
      <c r="D74" s="4" t="s">
        <v>36</v>
      </c>
      <c r="E74" s="4" t="s">
        <v>43</v>
      </c>
      <c r="F74" s="4" t="s">
        <v>43</v>
      </c>
      <c r="G74" s="4" t="s">
        <v>43</v>
      </c>
      <c r="H74" s="4" t="s">
        <v>118</v>
      </c>
      <c r="I74" s="4" t="s">
        <v>54</v>
      </c>
      <c r="J74" s="4"/>
      <c r="K74" s="4"/>
      <c r="L74" s="4"/>
      <c r="M74" s="4" t="s">
        <v>38</v>
      </c>
      <c r="N74" s="4" t="s">
        <v>39</v>
      </c>
      <c r="O74" s="4" t="s">
        <v>40</v>
      </c>
      <c r="P74" s="5" t="s">
        <v>255</v>
      </c>
      <c r="Q74" s="7">
        <v>4350000000</v>
      </c>
      <c r="R74" s="7">
        <v>41730474783</v>
      </c>
      <c r="S74" s="7">
        <v>5179635181</v>
      </c>
      <c r="T74" s="7">
        <v>40900839602</v>
      </c>
      <c r="U74" s="7">
        <v>0</v>
      </c>
      <c r="V74" s="7">
        <v>40900839602</v>
      </c>
      <c r="W74" s="7">
        <v>0</v>
      </c>
      <c r="X74" s="7">
        <v>36625724214.209999</v>
      </c>
      <c r="Y74" s="7">
        <v>36621754418.209999</v>
      </c>
      <c r="Z74" s="7">
        <v>36621754418.209999</v>
      </c>
      <c r="AA74" s="7">
        <v>36621754418.209999</v>
      </c>
    </row>
    <row r="75" spans="1:27" ht="22.5" x14ac:dyDescent="0.25">
      <c r="A75" s="4" t="s">
        <v>33</v>
      </c>
      <c r="B75" s="5" t="s">
        <v>34</v>
      </c>
      <c r="C75" s="6" t="s">
        <v>256</v>
      </c>
      <c r="D75" s="4" t="s">
        <v>36</v>
      </c>
      <c r="E75" s="4" t="s">
        <v>43</v>
      </c>
      <c r="F75" s="4" t="s">
        <v>43</v>
      </c>
      <c r="G75" s="4" t="s">
        <v>43</v>
      </c>
      <c r="H75" s="4" t="s">
        <v>121</v>
      </c>
      <c r="I75" s="4" t="s">
        <v>63</v>
      </c>
      <c r="J75" s="4"/>
      <c r="K75" s="4"/>
      <c r="L75" s="4"/>
      <c r="M75" s="4" t="s">
        <v>38</v>
      </c>
      <c r="N75" s="4" t="s">
        <v>39</v>
      </c>
      <c r="O75" s="4" t="s">
        <v>40</v>
      </c>
      <c r="P75" s="5" t="s">
        <v>257</v>
      </c>
      <c r="Q75" s="7">
        <v>46095256692</v>
      </c>
      <c r="R75" s="7">
        <v>10747753290.26</v>
      </c>
      <c r="S75" s="7">
        <v>17480349783.91</v>
      </c>
      <c r="T75" s="7">
        <v>39362660198.349998</v>
      </c>
      <c r="U75" s="7">
        <v>0</v>
      </c>
      <c r="V75" s="7">
        <v>38898620533.349998</v>
      </c>
      <c r="W75" s="7">
        <v>464039665</v>
      </c>
      <c r="X75" s="7">
        <v>38880457019.349998</v>
      </c>
      <c r="Y75" s="7">
        <v>26852814481.349998</v>
      </c>
      <c r="Z75" s="7">
        <v>26852814481.349998</v>
      </c>
      <c r="AA75" s="7">
        <v>26852814481.349998</v>
      </c>
    </row>
    <row r="76" spans="1:27" ht="22.5" x14ac:dyDescent="0.25">
      <c r="A76" s="4" t="s">
        <v>33</v>
      </c>
      <c r="B76" s="5" t="s">
        <v>34</v>
      </c>
      <c r="C76" s="6" t="s">
        <v>258</v>
      </c>
      <c r="D76" s="4" t="s">
        <v>36</v>
      </c>
      <c r="E76" s="4" t="s">
        <v>43</v>
      </c>
      <c r="F76" s="4" t="s">
        <v>43</v>
      </c>
      <c r="G76" s="4" t="s">
        <v>43</v>
      </c>
      <c r="H76" s="4" t="s">
        <v>121</v>
      </c>
      <c r="I76" s="4" t="s">
        <v>109</v>
      </c>
      <c r="J76" s="4"/>
      <c r="K76" s="4"/>
      <c r="L76" s="4"/>
      <c r="M76" s="4" t="s">
        <v>38</v>
      </c>
      <c r="N76" s="4" t="s">
        <v>39</v>
      </c>
      <c r="O76" s="4" t="s">
        <v>40</v>
      </c>
      <c r="P76" s="5" t="s">
        <v>259</v>
      </c>
      <c r="Q76" s="7">
        <v>12023265452</v>
      </c>
      <c r="R76" s="7">
        <v>83176906637.289993</v>
      </c>
      <c r="S76" s="7">
        <v>5771605662.4700003</v>
      </c>
      <c r="T76" s="7">
        <v>89428566426.820007</v>
      </c>
      <c r="U76" s="7">
        <v>0</v>
      </c>
      <c r="V76" s="7">
        <v>89424673661.789993</v>
      </c>
      <c r="W76" s="7">
        <v>3892765.03</v>
      </c>
      <c r="X76" s="7">
        <v>88714432030.979996</v>
      </c>
      <c r="Y76" s="7">
        <v>79963686220.850006</v>
      </c>
      <c r="Z76" s="7">
        <v>79963686220.850006</v>
      </c>
      <c r="AA76" s="7">
        <v>79963686220.850006</v>
      </c>
    </row>
    <row r="77" spans="1:27" ht="22.5" x14ac:dyDescent="0.25">
      <c r="A77" s="4" t="s">
        <v>33</v>
      </c>
      <c r="B77" s="5" t="s">
        <v>34</v>
      </c>
      <c r="C77" s="6" t="s">
        <v>260</v>
      </c>
      <c r="D77" s="4" t="s">
        <v>36</v>
      </c>
      <c r="E77" s="4" t="s">
        <v>43</v>
      </c>
      <c r="F77" s="4" t="s">
        <v>43</v>
      </c>
      <c r="G77" s="4" t="s">
        <v>43</v>
      </c>
      <c r="H77" s="4" t="s">
        <v>121</v>
      </c>
      <c r="I77" s="4" t="s">
        <v>138</v>
      </c>
      <c r="J77" s="4"/>
      <c r="K77" s="4"/>
      <c r="L77" s="4"/>
      <c r="M77" s="4" t="s">
        <v>38</v>
      </c>
      <c r="N77" s="4" t="s">
        <v>39</v>
      </c>
      <c r="O77" s="4" t="s">
        <v>40</v>
      </c>
      <c r="P77" s="5" t="s">
        <v>261</v>
      </c>
      <c r="Q77" s="7">
        <v>10557553950</v>
      </c>
      <c r="R77" s="7">
        <v>6370664680.8699999</v>
      </c>
      <c r="S77" s="7">
        <v>5635478250.1499996</v>
      </c>
      <c r="T77" s="7">
        <v>11292740380.719999</v>
      </c>
      <c r="U77" s="7">
        <v>0</v>
      </c>
      <c r="V77" s="7">
        <v>11274555482.49</v>
      </c>
      <c r="W77" s="7">
        <v>18184898.23</v>
      </c>
      <c r="X77" s="7">
        <v>11274555482.49</v>
      </c>
      <c r="Y77" s="7">
        <v>6632742786.4899998</v>
      </c>
      <c r="Z77" s="7">
        <v>6632742786.4899998</v>
      </c>
      <c r="AA77" s="7">
        <v>6632742786.4899998</v>
      </c>
    </row>
    <row r="78" spans="1:27" ht="22.5" x14ac:dyDescent="0.25">
      <c r="A78" s="4" t="s">
        <v>33</v>
      </c>
      <c r="B78" s="5" t="s">
        <v>34</v>
      </c>
      <c r="C78" s="6" t="s">
        <v>262</v>
      </c>
      <c r="D78" s="4" t="s">
        <v>36</v>
      </c>
      <c r="E78" s="4" t="s">
        <v>43</v>
      </c>
      <c r="F78" s="4" t="s">
        <v>43</v>
      </c>
      <c r="G78" s="4" t="s">
        <v>43</v>
      </c>
      <c r="H78" s="4" t="s">
        <v>149</v>
      </c>
      <c r="I78" s="4" t="s">
        <v>109</v>
      </c>
      <c r="J78" s="4"/>
      <c r="K78" s="4"/>
      <c r="L78" s="4"/>
      <c r="M78" s="4" t="s">
        <v>38</v>
      </c>
      <c r="N78" s="4" t="s">
        <v>39</v>
      </c>
      <c r="O78" s="4" t="s">
        <v>40</v>
      </c>
      <c r="P78" s="5" t="s">
        <v>263</v>
      </c>
      <c r="Q78" s="7">
        <v>118000000</v>
      </c>
      <c r="R78" s="7">
        <v>4431736850</v>
      </c>
      <c r="S78" s="7">
        <v>3325872405</v>
      </c>
      <c r="T78" s="7">
        <v>1223864445</v>
      </c>
      <c r="U78" s="7">
        <v>0</v>
      </c>
      <c r="V78" s="7">
        <v>1167593333</v>
      </c>
      <c r="W78" s="7">
        <v>56271112</v>
      </c>
      <c r="X78" s="7">
        <v>1167593333</v>
      </c>
      <c r="Y78" s="7">
        <v>634703666</v>
      </c>
      <c r="Z78" s="7">
        <v>634703666</v>
      </c>
      <c r="AA78" s="7">
        <v>634703666</v>
      </c>
    </row>
    <row r="79" spans="1:27" ht="56.25" x14ac:dyDescent="0.25">
      <c r="A79" s="4" t="s">
        <v>33</v>
      </c>
      <c r="B79" s="5" t="s">
        <v>34</v>
      </c>
      <c r="C79" s="6" t="s">
        <v>264</v>
      </c>
      <c r="D79" s="4" t="s">
        <v>36</v>
      </c>
      <c r="E79" s="4" t="s">
        <v>43</v>
      </c>
      <c r="F79" s="4" t="s">
        <v>43</v>
      </c>
      <c r="G79" s="4" t="s">
        <v>43</v>
      </c>
      <c r="H79" s="4" t="s">
        <v>149</v>
      </c>
      <c r="I79" s="4" t="s">
        <v>138</v>
      </c>
      <c r="J79" s="4"/>
      <c r="K79" s="4"/>
      <c r="L79" s="4"/>
      <c r="M79" s="4" t="s">
        <v>38</v>
      </c>
      <c r="N79" s="4" t="s">
        <v>39</v>
      </c>
      <c r="O79" s="4" t="s">
        <v>40</v>
      </c>
      <c r="P79" s="5" t="s">
        <v>265</v>
      </c>
      <c r="Q79" s="7">
        <v>70141981400</v>
      </c>
      <c r="R79" s="7">
        <v>55313163483.290001</v>
      </c>
      <c r="S79" s="7">
        <v>106748548128.42</v>
      </c>
      <c r="T79" s="7">
        <v>18706596754.869999</v>
      </c>
      <c r="U79" s="7">
        <v>0</v>
      </c>
      <c r="V79" s="7">
        <v>18643981234.450001</v>
      </c>
      <c r="W79" s="7">
        <v>62615520.420000002</v>
      </c>
      <c r="X79" s="7">
        <v>18553672119.450001</v>
      </c>
      <c r="Y79" s="7">
        <v>11020427583.780001</v>
      </c>
      <c r="Z79" s="7">
        <v>11020427583.780001</v>
      </c>
      <c r="AA79" s="7">
        <v>11020427583.780001</v>
      </c>
    </row>
    <row r="80" spans="1:27" ht="45" x14ac:dyDescent="0.25">
      <c r="A80" s="4" t="s">
        <v>33</v>
      </c>
      <c r="B80" s="5" t="s">
        <v>34</v>
      </c>
      <c r="C80" s="6" t="s">
        <v>266</v>
      </c>
      <c r="D80" s="4" t="s">
        <v>36</v>
      </c>
      <c r="E80" s="4" t="s">
        <v>43</v>
      </c>
      <c r="F80" s="4" t="s">
        <v>43</v>
      </c>
      <c r="G80" s="4" t="s">
        <v>43</v>
      </c>
      <c r="H80" s="4" t="s">
        <v>149</v>
      </c>
      <c r="I80" s="4" t="s">
        <v>112</v>
      </c>
      <c r="J80" s="4"/>
      <c r="K80" s="4"/>
      <c r="L80" s="4"/>
      <c r="M80" s="4" t="s">
        <v>38</v>
      </c>
      <c r="N80" s="4" t="s">
        <v>39</v>
      </c>
      <c r="O80" s="4" t="s">
        <v>40</v>
      </c>
      <c r="P80" s="5" t="s">
        <v>267</v>
      </c>
      <c r="Q80" s="7">
        <v>7166207997</v>
      </c>
      <c r="R80" s="7">
        <v>705062390.21000004</v>
      </c>
      <c r="S80" s="7">
        <v>1149640116.21</v>
      </c>
      <c r="T80" s="7">
        <v>6721630271</v>
      </c>
      <c r="U80" s="7">
        <v>0</v>
      </c>
      <c r="V80" s="7">
        <v>6721210271</v>
      </c>
      <c r="W80" s="7">
        <v>420000</v>
      </c>
      <c r="X80" s="7">
        <v>5834099736.79</v>
      </c>
      <c r="Y80" s="7">
        <v>5452001621.3599997</v>
      </c>
      <c r="Z80" s="7">
        <v>5452001621.3599997</v>
      </c>
      <c r="AA80" s="7">
        <v>5452001621.3599997</v>
      </c>
    </row>
    <row r="81" spans="1:27" ht="22.5" x14ac:dyDescent="0.25">
      <c r="A81" s="4" t="s">
        <v>33</v>
      </c>
      <c r="B81" s="5" t="s">
        <v>34</v>
      </c>
      <c r="C81" s="6" t="s">
        <v>268</v>
      </c>
      <c r="D81" s="4" t="s">
        <v>36</v>
      </c>
      <c r="E81" s="4" t="s">
        <v>43</v>
      </c>
      <c r="F81" s="4" t="s">
        <v>43</v>
      </c>
      <c r="G81" s="4" t="s">
        <v>43</v>
      </c>
      <c r="H81" s="4" t="s">
        <v>149</v>
      </c>
      <c r="I81" s="4" t="s">
        <v>115</v>
      </c>
      <c r="J81" s="4"/>
      <c r="K81" s="4"/>
      <c r="L81" s="4"/>
      <c r="M81" s="4" t="s">
        <v>38</v>
      </c>
      <c r="N81" s="4" t="s">
        <v>39</v>
      </c>
      <c r="O81" s="4" t="s">
        <v>40</v>
      </c>
      <c r="P81" s="5" t="s">
        <v>269</v>
      </c>
      <c r="Q81" s="7">
        <v>26178828518</v>
      </c>
      <c r="R81" s="7">
        <v>126352909203.95</v>
      </c>
      <c r="S81" s="7">
        <v>1949268814.8</v>
      </c>
      <c r="T81" s="7">
        <v>150582468907.14999</v>
      </c>
      <c r="U81" s="7">
        <v>0</v>
      </c>
      <c r="V81" s="7">
        <v>150535310859.14999</v>
      </c>
      <c r="W81" s="7">
        <v>47158048</v>
      </c>
      <c r="X81" s="7">
        <v>149851807861.79001</v>
      </c>
      <c r="Y81" s="7">
        <v>119335056833.09</v>
      </c>
      <c r="Z81" s="7">
        <v>119335056833.09</v>
      </c>
      <c r="AA81" s="7">
        <v>119335056833.09</v>
      </c>
    </row>
    <row r="82" spans="1:27" ht="45" x14ac:dyDescent="0.25">
      <c r="A82" s="4" t="s">
        <v>33</v>
      </c>
      <c r="B82" s="5" t="s">
        <v>34</v>
      </c>
      <c r="C82" s="6" t="s">
        <v>270</v>
      </c>
      <c r="D82" s="4" t="s">
        <v>36</v>
      </c>
      <c r="E82" s="4" t="s">
        <v>43</v>
      </c>
      <c r="F82" s="4" t="s">
        <v>43</v>
      </c>
      <c r="G82" s="4" t="s">
        <v>43</v>
      </c>
      <c r="H82" s="4" t="s">
        <v>149</v>
      </c>
      <c r="I82" s="4" t="s">
        <v>121</v>
      </c>
      <c r="J82" s="4"/>
      <c r="K82" s="4"/>
      <c r="L82" s="4"/>
      <c r="M82" s="4" t="s">
        <v>38</v>
      </c>
      <c r="N82" s="4" t="s">
        <v>39</v>
      </c>
      <c r="O82" s="4" t="s">
        <v>40</v>
      </c>
      <c r="P82" s="5" t="s">
        <v>271</v>
      </c>
      <c r="Q82" s="7">
        <v>12760936650</v>
      </c>
      <c r="R82" s="7">
        <v>24477696532.419998</v>
      </c>
      <c r="S82" s="7">
        <v>1710819032.4200001</v>
      </c>
      <c r="T82" s="7">
        <v>35527814150</v>
      </c>
      <c r="U82" s="7">
        <v>0</v>
      </c>
      <c r="V82" s="7">
        <v>35233525732.129997</v>
      </c>
      <c r="W82" s="7">
        <v>294288417.87</v>
      </c>
      <c r="X82" s="7">
        <v>34410047156.129997</v>
      </c>
      <c r="Y82" s="7">
        <v>22149704869.560001</v>
      </c>
      <c r="Z82" s="7">
        <v>22149704869.560001</v>
      </c>
      <c r="AA82" s="7">
        <v>22149704869.560001</v>
      </c>
    </row>
    <row r="83" spans="1:27" ht="56.25" x14ac:dyDescent="0.25">
      <c r="A83" s="4" t="s">
        <v>33</v>
      </c>
      <c r="B83" s="5" t="s">
        <v>34</v>
      </c>
      <c r="C83" s="6" t="s">
        <v>272</v>
      </c>
      <c r="D83" s="4" t="s">
        <v>36</v>
      </c>
      <c r="E83" s="4" t="s">
        <v>43</v>
      </c>
      <c r="F83" s="4" t="s">
        <v>43</v>
      </c>
      <c r="G83" s="4" t="s">
        <v>43</v>
      </c>
      <c r="H83" s="4" t="s">
        <v>149</v>
      </c>
      <c r="I83" s="4" t="s">
        <v>54</v>
      </c>
      <c r="J83" s="4"/>
      <c r="K83" s="4"/>
      <c r="L83" s="4"/>
      <c r="M83" s="4" t="s">
        <v>38</v>
      </c>
      <c r="N83" s="4" t="s">
        <v>39</v>
      </c>
      <c r="O83" s="4" t="s">
        <v>40</v>
      </c>
      <c r="P83" s="5" t="s">
        <v>273</v>
      </c>
      <c r="Q83" s="7">
        <v>274000000</v>
      </c>
      <c r="R83" s="7">
        <v>723664064.79999995</v>
      </c>
      <c r="S83" s="7">
        <v>443137273.80000001</v>
      </c>
      <c r="T83" s="7">
        <v>554526791</v>
      </c>
      <c r="U83" s="7">
        <v>0</v>
      </c>
      <c r="V83" s="7">
        <v>542970316.20000005</v>
      </c>
      <c r="W83" s="7">
        <v>11556474.800000001</v>
      </c>
      <c r="X83" s="7">
        <v>542924616.20000005</v>
      </c>
      <c r="Y83" s="7">
        <v>394380041</v>
      </c>
      <c r="Z83" s="7">
        <v>394380041</v>
      </c>
      <c r="AA83" s="7">
        <v>394380041</v>
      </c>
    </row>
    <row r="84" spans="1:27" ht="22.5" x14ac:dyDescent="0.25">
      <c r="A84" s="4" t="s">
        <v>33</v>
      </c>
      <c r="B84" s="5" t="s">
        <v>34</v>
      </c>
      <c r="C84" s="6" t="s">
        <v>274</v>
      </c>
      <c r="D84" s="4" t="s">
        <v>36</v>
      </c>
      <c r="E84" s="4" t="s">
        <v>43</v>
      </c>
      <c r="F84" s="4" t="s">
        <v>43</v>
      </c>
      <c r="G84" s="4" t="s">
        <v>43</v>
      </c>
      <c r="H84" s="4" t="s">
        <v>54</v>
      </c>
      <c r="I84" s="4" t="s">
        <v>109</v>
      </c>
      <c r="J84" s="4"/>
      <c r="K84" s="4"/>
      <c r="L84" s="4"/>
      <c r="M84" s="4" t="s">
        <v>38</v>
      </c>
      <c r="N84" s="4" t="s">
        <v>39</v>
      </c>
      <c r="O84" s="4" t="s">
        <v>40</v>
      </c>
      <c r="P84" s="5" t="s">
        <v>275</v>
      </c>
      <c r="Q84" s="7">
        <v>3382559000</v>
      </c>
      <c r="R84" s="7">
        <v>240000000</v>
      </c>
      <c r="S84" s="7">
        <v>1040000000</v>
      </c>
      <c r="T84" s="7">
        <v>2582559000</v>
      </c>
      <c r="U84" s="7">
        <v>0</v>
      </c>
      <c r="V84" s="7">
        <v>2582559000</v>
      </c>
      <c r="W84" s="7">
        <v>0</v>
      </c>
      <c r="X84" s="7">
        <v>2582559000</v>
      </c>
      <c r="Y84" s="7">
        <v>508655086</v>
      </c>
      <c r="Z84" s="7">
        <v>508655086</v>
      </c>
      <c r="AA84" s="7">
        <v>508655086</v>
      </c>
    </row>
    <row r="85" spans="1:27" ht="33.75" x14ac:dyDescent="0.25">
      <c r="A85" s="4" t="s">
        <v>33</v>
      </c>
      <c r="B85" s="5" t="s">
        <v>34</v>
      </c>
      <c r="C85" s="6" t="s">
        <v>276</v>
      </c>
      <c r="D85" s="4" t="s">
        <v>36</v>
      </c>
      <c r="E85" s="4" t="s">
        <v>43</v>
      </c>
      <c r="F85" s="4" t="s">
        <v>43</v>
      </c>
      <c r="G85" s="4" t="s">
        <v>43</v>
      </c>
      <c r="H85" s="4" t="s">
        <v>54</v>
      </c>
      <c r="I85" s="4" t="s">
        <v>138</v>
      </c>
      <c r="J85" s="4"/>
      <c r="K85" s="4"/>
      <c r="L85" s="4"/>
      <c r="M85" s="4" t="s">
        <v>38</v>
      </c>
      <c r="N85" s="4" t="s">
        <v>39</v>
      </c>
      <c r="O85" s="4" t="s">
        <v>40</v>
      </c>
      <c r="P85" s="5" t="s">
        <v>277</v>
      </c>
      <c r="Q85" s="7">
        <v>455000000</v>
      </c>
      <c r="R85" s="7">
        <v>5834524000</v>
      </c>
      <c r="S85" s="7">
        <v>5834524000</v>
      </c>
      <c r="T85" s="7">
        <v>455000000</v>
      </c>
      <c r="U85" s="7">
        <v>0</v>
      </c>
      <c r="V85" s="7">
        <v>455000000</v>
      </c>
      <c r="W85" s="7">
        <v>0</v>
      </c>
      <c r="X85" s="7">
        <v>455000000</v>
      </c>
      <c r="Y85" s="7">
        <v>0</v>
      </c>
      <c r="Z85" s="7">
        <v>0</v>
      </c>
      <c r="AA85" s="7">
        <v>0</v>
      </c>
    </row>
    <row r="86" spans="1:27" ht="56.25" x14ac:dyDescent="0.25">
      <c r="A86" s="4" t="s">
        <v>33</v>
      </c>
      <c r="B86" s="5" t="s">
        <v>34</v>
      </c>
      <c r="C86" s="6" t="s">
        <v>278</v>
      </c>
      <c r="D86" s="4" t="s">
        <v>36</v>
      </c>
      <c r="E86" s="4" t="s">
        <v>43</v>
      </c>
      <c r="F86" s="4" t="s">
        <v>43</v>
      </c>
      <c r="G86" s="4" t="s">
        <v>43</v>
      </c>
      <c r="H86" s="4" t="s">
        <v>54</v>
      </c>
      <c r="I86" s="4" t="s">
        <v>112</v>
      </c>
      <c r="J86" s="4"/>
      <c r="K86" s="4"/>
      <c r="L86" s="4"/>
      <c r="M86" s="4" t="s">
        <v>38</v>
      </c>
      <c r="N86" s="4" t="s">
        <v>39</v>
      </c>
      <c r="O86" s="4" t="s">
        <v>40</v>
      </c>
      <c r="P86" s="5" t="s">
        <v>279</v>
      </c>
      <c r="Q86" s="7">
        <v>883000000</v>
      </c>
      <c r="R86" s="7">
        <v>4120023446.4299998</v>
      </c>
      <c r="S86" s="7">
        <v>703824878.05999994</v>
      </c>
      <c r="T86" s="7">
        <v>4299198568.3699999</v>
      </c>
      <c r="U86" s="7">
        <v>0</v>
      </c>
      <c r="V86" s="7">
        <v>4236922681.3699999</v>
      </c>
      <c r="W86" s="7">
        <v>62275887</v>
      </c>
      <c r="X86" s="7">
        <v>3857747362.3299999</v>
      </c>
      <c r="Y86" s="7">
        <v>3126684163.04</v>
      </c>
      <c r="Z86" s="7">
        <v>3126684163.04</v>
      </c>
      <c r="AA86" s="7">
        <v>3126684163.04</v>
      </c>
    </row>
    <row r="87" spans="1:27" ht="22.5" x14ac:dyDescent="0.25">
      <c r="A87" s="4" t="s">
        <v>33</v>
      </c>
      <c r="B87" s="5" t="s">
        <v>34</v>
      </c>
      <c r="C87" s="6" t="s">
        <v>280</v>
      </c>
      <c r="D87" s="4" t="s">
        <v>36</v>
      </c>
      <c r="E87" s="4" t="s">
        <v>43</v>
      </c>
      <c r="F87" s="4" t="s">
        <v>43</v>
      </c>
      <c r="G87" s="4" t="s">
        <v>43</v>
      </c>
      <c r="H87" s="4" t="s">
        <v>54</v>
      </c>
      <c r="I87" s="4" t="s">
        <v>115</v>
      </c>
      <c r="J87" s="4"/>
      <c r="K87" s="4"/>
      <c r="L87" s="4"/>
      <c r="M87" s="4" t="s">
        <v>38</v>
      </c>
      <c r="N87" s="4" t="s">
        <v>39</v>
      </c>
      <c r="O87" s="4" t="s">
        <v>40</v>
      </c>
      <c r="P87" s="5" t="s">
        <v>281</v>
      </c>
      <c r="Q87" s="7">
        <v>35000000</v>
      </c>
      <c r="R87" s="7">
        <v>35000000</v>
      </c>
      <c r="S87" s="7">
        <v>35816350</v>
      </c>
      <c r="T87" s="7">
        <v>34183650</v>
      </c>
      <c r="U87" s="7">
        <v>0</v>
      </c>
      <c r="V87" s="7">
        <v>34183650</v>
      </c>
      <c r="W87" s="7">
        <v>0</v>
      </c>
      <c r="X87" s="7">
        <v>34183650</v>
      </c>
      <c r="Y87" s="7">
        <v>34183650</v>
      </c>
      <c r="Z87" s="7">
        <v>34183650</v>
      </c>
      <c r="AA87" s="7">
        <v>34183650</v>
      </c>
    </row>
    <row r="88" spans="1:27" ht="22.5" x14ac:dyDescent="0.25">
      <c r="A88" s="4" t="s">
        <v>33</v>
      </c>
      <c r="B88" s="5" t="s">
        <v>34</v>
      </c>
      <c r="C88" s="6" t="s">
        <v>282</v>
      </c>
      <c r="D88" s="4" t="s">
        <v>36</v>
      </c>
      <c r="E88" s="4" t="s">
        <v>43</v>
      </c>
      <c r="F88" s="4" t="s">
        <v>43</v>
      </c>
      <c r="G88" s="4" t="s">
        <v>43</v>
      </c>
      <c r="H88" s="4" t="s">
        <v>54</v>
      </c>
      <c r="I88" s="4" t="s">
        <v>118</v>
      </c>
      <c r="J88" s="4"/>
      <c r="K88" s="4"/>
      <c r="L88" s="4"/>
      <c r="M88" s="4" t="s">
        <v>38</v>
      </c>
      <c r="N88" s="4" t="s">
        <v>39</v>
      </c>
      <c r="O88" s="4" t="s">
        <v>40</v>
      </c>
      <c r="P88" s="5" t="s">
        <v>283</v>
      </c>
      <c r="Q88" s="7">
        <v>2460000000</v>
      </c>
      <c r="R88" s="7">
        <v>10444956345</v>
      </c>
      <c r="S88" s="7">
        <v>4370000000</v>
      </c>
      <c r="T88" s="7">
        <v>8534956345</v>
      </c>
      <c r="U88" s="7">
        <v>0</v>
      </c>
      <c r="V88" s="7">
        <v>8506184805</v>
      </c>
      <c r="W88" s="7">
        <v>28771540</v>
      </c>
      <c r="X88" s="7">
        <v>8497184805</v>
      </c>
      <c r="Y88" s="7">
        <v>4001589526.9899998</v>
      </c>
      <c r="Z88" s="7">
        <v>4001589526.9899998</v>
      </c>
      <c r="AA88" s="7">
        <v>4001589526.9899998</v>
      </c>
    </row>
    <row r="89" spans="1:27" ht="22.5" x14ac:dyDescent="0.25">
      <c r="A89" s="4" t="s">
        <v>33</v>
      </c>
      <c r="B89" s="5" t="s">
        <v>34</v>
      </c>
      <c r="C89" s="6" t="s">
        <v>284</v>
      </c>
      <c r="D89" s="4" t="s">
        <v>36</v>
      </c>
      <c r="E89" s="4" t="s">
        <v>43</v>
      </c>
      <c r="F89" s="4" t="s">
        <v>43</v>
      </c>
      <c r="G89" s="4" t="s">
        <v>43</v>
      </c>
      <c r="H89" s="4" t="s">
        <v>54</v>
      </c>
      <c r="I89" s="4" t="s">
        <v>121</v>
      </c>
      <c r="J89" s="4"/>
      <c r="K89" s="4"/>
      <c r="L89" s="4"/>
      <c r="M89" s="4" t="s">
        <v>38</v>
      </c>
      <c r="N89" s="4" t="s">
        <v>39</v>
      </c>
      <c r="O89" s="4" t="s">
        <v>40</v>
      </c>
      <c r="P89" s="5" t="s">
        <v>285</v>
      </c>
      <c r="Q89" s="7">
        <v>12500000</v>
      </c>
      <c r="R89" s="7">
        <v>822742.25</v>
      </c>
      <c r="S89" s="7">
        <v>522742.25</v>
      </c>
      <c r="T89" s="7">
        <v>12800000</v>
      </c>
      <c r="U89" s="7">
        <v>0</v>
      </c>
      <c r="V89" s="7">
        <v>12547535.5</v>
      </c>
      <c r="W89" s="7">
        <v>252464.5</v>
      </c>
      <c r="X89" s="7">
        <v>12547535.5</v>
      </c>
      <c r="Y89" s="7">
        <v>12547535.5</v>
      </c>
      <c r="Z89" s="7">
        <v>12547535.5</v>
      </c>
      <c r="AA89" s="7">
        <v>12547535.5</v>
      </c>
    </row>
    <row r="90" spans="1:27" ht="22.5" x14ac:dyDescent="0.25">
      <c r="A90" s="4" t="s">
        <v>33</v>
      </c>
      <c r="B90" s="5" t="s">
        <v>34</v>
      </c>
      <c r="C90" s="6" t="s">
        <v>286</v>
      </c>
      <c r="D90" s="4" t="s">
        <v>36</v>
      </c>
      <c r="E90" s="4" t="s">
        <v>43</v>
      </c>
      <c r="F90" s="4" t="s">
        <v>43</v>
      </c>
      <c r="G90" s="4" t="s">
        <v>43</v>
      </c>
      <c r="H90" s="4" t="s">
        <v>126</v>
      </c>
      <c r="I90" s="4"/>
      <c r="J90" s="4"/>
      <c r="K90" s="4"/>
      <c r="L90" s="4"/>
      <c r="M90" s="4" t="s">
        <v>38</v>
      </c>
      <c r="N90" s="4" t="s">
        <v>39</v>
      </c>
      <c r="O90" s="4" t="s">
        <v>40</v>
      </c>
      <c r="P90" s="5" t="s">
        <v>287</v>
      </c>
      <c r="Q90" s="7">
        <v>26603000000</v>
      </c>
      <c r="R90" s="7">
        <v>54035171379.5</v>
      </c>
      <c r="S90" s="7">
        <v>28775097852</v>
      </c>
      <c r="T90" s="7">
        <v>51863073527.5</v>
      </c>
      <c r="U90" s="7">
        <v>0</v>
      </c>
      <c r="V90" s="7">
        <v>51319142317</v>
      </c>
      <c r="W90" s="7">
        <v>543931210.5</v>
      </c>
      <c r="X90" s="7">
        <v>47787271941</v>
      </c>
      <c r="Y90" s="7">
        <v>47222555407</v>
      </c>
      <c r="Z90" s="7">
        <v>47216965841</v>
      </c>
      <c r="AA90" s="7">
        <v>47123075749</v>
      </c>
    </row>
    <row r="91" spans="1:27" ht="22.5" x14ac:dyDescent="0.25">
      <c r="A91" s="4" t="s">
        <v>33</v>
      </c>
      <c r="B91" s="5" t="s">
        <v>34</v>
      </c>
      <c r="C91" s="6" t="s">
        <v>288</v>
      </c>
      <c r="D91" s="4" t="s">
        <v>36</v>
      </c>
      <c r="E91" s="4" t="s">
        <v>43</v>
      </c>
      <c r="F91" s="4" t="s">
        <v>43</v>
      </c>
      <c r="G91" s="4" t="s">
        <v>49</v>
      </c>
      <c r="H91" s="4"/>
      <c r="I91" s="4"/>
      <c r="J91" s="4"/>
      <c r="K91" s="4"/>
      <c r="L91" s="4"/>
      <c r="M91" s="4" t="s">
        <v>38</v>
      </c>
      <c r="N91" s="4" t="s">
        <v>39</v>
      </c>
      <c r="O91" s="4" t="s">
        <v>40</v>
      </c>
      <c r="P91" s="5" t="s">
        <v>289</v>
      </c>
      <c r="Q91" s="7">
        <v>19265216000</v>
      </c>
      <c r="R91" s="7">
        <v>11880725368.200001</v>
      </c>
      <c r="S91" s="7">
        <v>13344942223.200001</v>
      </c>
      <c r="T91" s="7">
        <v>17800999145</v>
      </c>
      <c r="U91" s="7">
        <v>0</v>
      </c>
      <c r="V91" s="7">
        <v>16222470548.799999</v>
      </c>
      <c r="W91" s="7">
        <v>1578528596.2</v>
      </c>
      <c r="X91" s="7">
        <v>16072827148.799999</v>
      </c>
      <c r="Y91" s="7">
        <v>14636750277.18</v>
      </c>
      <c r="Z91" s="7">
        <v>14636750277.18</v>
      </c>
      <c r="AA91" s="7">
        <v>14636750277.18</v>
      </c>
    </row>
    <row r="92" spans="1:27" ht="22.5" x14ac:dyDescent="0.25">
      <c r="A92" s="4" t="s">
        <v>33</v>
      </c>
      <c r="B92" s="5" t="s">
        <v>34</v>
      </c>
      <c r="C92" s="6" t="s">
        <v>290</v>
      </c>
      <c r="D92" s="4" t="s">
        <v>36</v>
      </c>
      <c r="E92" s="4" t="s">
        <v>46</v>
      </c>
      <c r="F92" s="4" t="s">
        <v>49</v>
      </c>
      <c r="G92" s="4" t="s">
        <v>43</v>
      </c>
      <c r="H92" s="4" t="s">
        <v>63</v>
      </c>
      <c r="I92" s="4" t="s">
        <v>109</v>
      </c>
      <c r="J92" s="4"/>
      <c r="K92" s="4"/>
      <c r="L92" s="4"/>
      <c r="M92" s="4" t="s">
        <v>38</v>
      </c>
      <c r="N92" s="4" t="s">
        <v>39</v>
      </c>
      <c r="O92" s="4" t="s">
        <v>40</v>
      </c>
      <c r="P92" s="5" t="s">
        <v>291</v>
      </c>
      <c r="Q92" s="7">
        <v>164700000</v>
      </c>
      <c r="R92" s="7">
        <v>0</v>
      </c>
      <c r="S92" s="7">
        <v>0</v>
      </c>
      <c r="T92" s="7">
        <v>164700000</v>
      </c>
      <c r="U92" s="7">
        <v>0</v>
      </c>
      <c r="V92" s="7">
        <v>158677454</v>
      </c>
      <c r="W92" s="7">
        <v>6022546</v>
      </c>
      <c r="X92" s="7">
        <v>143738245</v>
      </c>
      <c r="Y92" s="7">
        <v>138393643</v>
      </c>
      <c r="Z92" s="7">
        <v>138393643</v>
      </c>
      <c r="AA92" s="7">
        <v>138393643</v>
      </c>
    </row>
    <row r="93" spans="1:27" ht="22.5" x14ac:dyDescent="0.25">
      <c r="A93" s="4" t="s">
        <v>33</v>
      </c>
      <c r="B93" s="5" t="s">
        <v>34</v>
      </c>
      <c r="C93" s="6" t="s">
        <v>292</v>
      </c>
      <c r="D93" s="4" t="s">
        <v>36</v>
      </c>
      <c r="E93" s="4" t="s">
        <v>46</v>
      </c>
      <c r="F93" s="4" t="s">
        <v>49</v>
      </c>
      <c r="G93" s="4" t="s">
        <v>43</v>
      </c>
      <c r="H93" s="4" t="s">
        <v>66</v>
      </c>
      <c r="I93" s="4" t="s">
        <v>63</v>
      </c>
      <c r="J93" s="4"/>
      <c r="K93" s="4"/>
      <c r="L93" s="4"/>
      <c r="M93" s="4" t="s">
        <v>38</v>
      </c>
      <c r="N93" s="4" t="s">
        <v>39</v>
      </c>
      <c r="O93" s="4" t="s">
        <v>40</v>
      </c>
      <c r="P93" s="5" t="s">
        <v>293</v>
      </c>
      <c r="Q93" s="7">
        <v>10967100000</v>
      </c>
      <c r="R93" s="7">
        <v>0</v>
      </c>
      <c r="S93" s="7">
        <v>400000000</v>
      </c>
      <c r="T93" s="7">
        <v>10567100000</v>
      </c>
      <c r="U93" s="7">
        <v>0</v>
      </c>
      <c r="V93" s="7">
        <v>10567100000</v>
      </c>
      <c r="W93" s="7">
        <v>0</v>
      </c>
      <c r="X93" s="7">
        <v>8587774488</v>
      </c>
      <c r="Y93" s="7">
        <v>7792728317</v>
      </c>
      <c r="Z93" s="7">
        <v>7792728317</v>
      </c>
      <c r="AA93" s="7">
        <v>7792728317</v>
      </c>
    </row>
    <row r="94" spans="1:27" ht="22.5" x14ac:dyDescent="0.25">
      <c r="A94" s="4" t="s">
        <v>33</v>
      </c>
      <c r="B94" s="5" t="s">
        <v>34</v>
      </c>
      <c r="C94" s="6" t="s">
        <v>294</v>
      </c>
      <c r="D94" s="4" t="s">
        <v>36</v>
      </c>
      <c r="E94" s="4" t="s">
        <v>46</v>
      </c>
      <c r="F94" s="4" t="s">
        <v>49</v>
      </c>
      <c r="G94" s="4" t="s">
        <v>43</v>
      </c>
      <c r="H94" s="4" t="s">
        <v>66</v>
      </c>
      <c r="I94" s="4" t="s">
        <v>109</v>
      </c>
      <c r="J94" s="4"/>
      <c r="K94" s="4"/>
      <c r="L94" s="4"/>
      <c r="M94" s="4" t="s">
        <v>38</v>
      </c>
      <c r="N94" s="4" t="s">
        <v>39</v>
      </c>
      <c r="O94" s="4" t="s">
        <v>40</v>
      </c>
      <c r="P94" s="5" t="s">
        <v>295</v>
      </c>
      <c r="Q94" s="7">
        <v>3000000000</v>
      </c>
      <c r="R94" s="7">
        <v>400000000</v>
      </c>
      <c r="S94" s="7">
        <v>0</v>
      </c>
      <c r="T94" s="7">
        <v>3400000000</v>
      </c>
      <c r="U94" s="7">
        <v>0</v>
      </c>
      <c r="V94" s="7">
        <v>3400000000</v>
      </c>
      <c r="W94" s="7">
        <v>0</v>
      </c>
      <c r="X94" s="7">
        <v>2712183461</v>
      </c>
      <c r="Y94" s="7">
        <v>2678177513</v>
      </c>
      <c r="Z94" s="7">
        <v>2678177513</v>
      </c>
      <c r="AA94" s="7">
        <v>2678177513</v>
      </c>
    </row>
    <row r="95" spans="1:27" ht="22.5" x14ac:dyDescent="0.25">
      <c r="A95" s="4" t="s">
        <v>33</v>
      </c>
      <c r="B95" s="5" t="s">
        <v>34</v>
      </c>
      <c r="C95" s="6" t="s">
        <v>296</v>
      </c>
      <c r="D95" s="4" t="s">
        <v>36</v>
      </c>
      <c r="E95" s="4" t="s">
        <v>46</v>
      </c>
      <c r="F95" s="4" t="s">
        <v>39</v>
      </c>
      <c r="G95" s="4" t="s">
        <v>37</v>
      </c>
      <c r="H95" s="4" t="s">
        <v>63</v>
      </c>
      <c r="I95" s="4"/>
      <c r="J95" s="4"/>
      <c r="K95" s="4"/>
      <c r="L95" s="4"/>
      <c r="M95" s="4" t="s">
        <v>38</v>
      </c>
      <c r="N95" s="4" t="s">
        <v>39</v>
      </c>
      <c r="O95" s="4" t="s">
        <v>40</v>
      </c>
      <c r="P95" s="5" t="s">
        <v>297</v>
      </c>
      <c r="Q95" s="7">
        <v>367000000000</v>
      </c>
      <c r="R95" s="7">
        <v>26301465122.25</v>
      </c>
      <c r="S95" s="7">
        <v>159066534831.41</v>
      </c>
      <c r="T95" s="7">
        <v>234234930290.84</v>
      </c>
      <c r="U95" s="7">
        <v>0</v>
      </c>
      <c r="V95" s="7">
        <v>234234930290.84</v>
      </c>
      <c r="W95" s="7">
        <v>0</v>
      </c>
      <c r="X95" s="7">
        <v>234230302836.59</v>
      </c>
      <c r="Y95" s="7">
        <v>234230302836.59</v>
      </c>
      <c r="Z95" s="7">
        <v>234135727155.59</v>
      </c>
      <c r="AA95" s="7">
        <v>234135727155.59</v>
      </c>
    </row>
    <row r="96" spans="1:27" ht="22.5" x14ac:dyDescent="0.25">
      <c r="A96" s="4" t="s">
        <v>33</v>
      </c>
      <c r="B96" s="5" t="s">
        <v>34</v>
      </c>
      <c r="C96" s="6" t="s">
        <v>298</v>
      </c>
      <c r="D96" s="4" t="s">
        <v>36</v>
      </c>
      <c r="E96" s="4" t="s">
        <v>46</v>
      </c>
      <c r="F96" s="4" t="s">
        <v>39</v>
      </c>
      <c r="G96" s="4" t="s">
        <v>37</v>
      </c>
      <c r="H96" s="4" t="s">
        <v>109</v>
      </c>
      <c r="I96" s="4"/>
      <c r="J96" s="4"/>
      <c r="K96" s="4"/>
      <c r="L96" s="4"/>
      <c r="M96" s="4" t="s">
        <v>38</v>
      </c>
      <c r="N96" s="4" t="s">
        <v>39</v>
      </c>
      <c r="O96" s="4" t="s">
        <v>40</v>
      </c>
      <c r="P96" s="5" t="s">
        <v>299</v>
      </c>
      <c r="Q96" s="7">
        <v>33000000000</v>
      </c>
      <c r="R96" s="7">
        <v>1000000000</v>
      </c>
      <c r="S96" s="7">
        <v>26301465121.84</v>
      </c>
      <c r="T96" s="7">
        <v>7698534878.1599998</v>
      </c>
      <c r="U96" s="7">
        <v>0</v>
      </c>
      <c r="V96" s="7">
        <v>7698534878.1599998</v>
      </c>
      <c r="W96" s="7">
        <v>0</v>
      </c>
      <c r="X96" s="7">
        <v>7698534878.1599998</v>
      </c>
      <c r="Y96" s="7">
        <v>7698534878.1599998</v>
      </c>
      <c r="Z96" s="7">
        <v>7698534878.1599998</v>
      </c>
      <c r="AA96" s="7">
        <v>7698534878.1599998</v>
      </c>
    </row>
    <row r="97" spans="1:27" ht="22.5" x14ac:dyDescent="0.25">
      <c r="A97" s="4" t="s">
        <v>33</v>
      </c>
      <c r="B97" s="5" t="s">
        <v>34</v>
      </c>
      <c r="C97" s="6" t="s">
        <v>300</v>
      </c>
      <c r="D97" s="4" t="s">
        <v>36</v>
      </c>
      <c r="E97" s="4" t="s">
        <v>71</v>
      </c>
      <c r="F97" s="4" t="s">
        <v>37</v>
      </c>
      <c r="G97" s="4" t="s">
        <v>37</v>
      </c>
      <c r="H97" s="4"/>
      <c r="I97" s="4"/>
      <c r="J97" s="4"/>
      <c r="K97" s="4"/>
      <c r="L97" s="4"/>
      <c r="M97" s="4" t="s">
        <v>38</v>
      </c>
      <c r="N97" s="4" t="s">
        <v>39</v>
      </c>
      <c r="O97" s="4" t="s">
        <v>40</v>
      </c>
      <c r="P97" s="5" t="s">
        <v>301</v>
      </c>
      <c r="Q97" s="7">
        <v>1630000000</v>
      </c>
      <c r="R97" s="7">
        <v>777595718</v>
      </c>
      <c r="S97" s="7">
        <v>757155377</v>
      </c>
      <c r="T97" s="7">
        <v>1650440341</v>
      </c>
      <c r="U97" s="7">
        <v>0</v>
      </c>
      <c r="V97" s="7">
        <v>1650440341</v>
      </c>
      <c r="W97" s="7">
        <v>0</v>
      </c>
      <c r="X97" s="7">
        <v>1584542378</v>
      </c>
      <c r="Y97" s="7">
        <v>1584542378</v>
      </c>
      <c r="Z97" s="7">
        <v>1584542378</v>
      </c>
      <c r="AA97" s="7">
        <v>1584542378</v>
      </c>
    </row>
    <row r="98" spans="1:27" ht="22.5" x14ac:dyDescent="0.25">
      <c r="A98" s="4" t="s">
        <v>33</v>
      </c>
      <c r="B98" s="5" t="s">
        <v>34</v>
      </c>
      <c r="C98" s="6" t="s">
        <v>302</v>
      </c>
      <c r="D98" s="4" t="s">
        <v>36</v>
      </c>
      <c r="E98" s="4" t="s">
        <v>71</v>
      </c>
      <c r="F98" s="4" t="s">
        <v>37</v>
      </c>
      <c r="G98" s="4" t="s">
        <v>43</v>
      </c>
      <c r="H98" s="4"/>
      <c r="I98" s="4"/>
      <c r="J98" s="4"/>
      <c r="K98" s="4"/>
      <c r="L98" s="4"/>
      <c r="M98" s="4" t="s">
        <v>38</v>
      </c>
      <c r="N98" s="4" t="s">
        <v>39</v>
      </c>
      <c r="O98" s="4" t="s">
        <v>40</v>
      </c>
      <c r="P98" s="5" t="s">
        <v>303</v>
      </c>
      <c r="Q98" s="7">
        <v>1120800000</v>
      </c>
      <c r="R98" s="7">
        <v>1889912335</v>
      </c>
      <c r="S98" s="7">
        <v>415809993</v>
      </c>
      <c r="T98" s="7">
        <v>2594902342</v>
      </c>
      <c r="U98" s="7">
        <v>0</v>
      </c>
      <c r="V98" s="7">
        <v>2590534477</v>
      </c>
      <c r="W98" s="7">
        <v>4367865</v>
      </c>
      <c r="X98" s="7">
        <v>2579379791</v>
      </c>
      <c r="Y98" s="7">
        <v>2316089791</v>
      </c>
      <c r="Z98" s="7">
        <v>2316089791</v>
      </c>
      <c r="AA98" s="7">
        <v>2316089791</v>
      </c>
    </row>
    <row r="99" spans="1:27" ht="22.5" x14ac:dyDescent="0.25">
      <c r="A99" s="4" t="s">
        <v>33</v>
      </c>
      <c r="B99" s="5" t="s">
        <v>34</v>
      </c>
      <c r="C99" s="6" t="s">
        <v>304</v>
      </c>
      <c r="D99" s="4" t="s">
        <v>36</v>
      </c>
      <c r="E99" s="4" t="s">
        <v>74</v>
      </c>
      <c r="F99" s="4" t="s">
        <v>37</v>
      </c>
      <c r="G99" s="4" t="s">
        <v>43</v>
      </c>
      <c r="H99" s="4" t="s">
        <v>63</v>
      </c>
      <c r="I99" s="4"/>
      <c r="J99" s="4"/>
      <c r="K99" s="4"/>
      <c r="L99" s="4"/>
      <c r="M99" s="4" t="s">
        <v>38</v>
      </c>
      <c r="N99" s="4" t="s">
        <v>39</v>
      </c>
      <c r="O99" s="4" t="s">
        <v>40</v>
      </c>
      <c r="P99" s="5" t="s">
        <v>305</v>
      </c>
      <c r="Q99" s="7">
        <v>2177476724</v>
      </c>
      <c r="R99" s="7">
        <v>1715342913</v>
      </c>
      <c r="S99" s="7">
        <v>1262958650.72</v>
      </c>
      <c r="T99" s="7">
        <v>2629860986.2800002</v>
      </c>
      <c r="U99" s="7">
        <v>0</v>
      </c>
      <c r="V99" s="7">
        <v>2629860986.2800002</v>
      </c>
      <c r="W99" s="7">
        <v>0</v>
      </c>
      <c r="X99" s="7">
        <v>2590741894.2800002</v>
      </c>
      <c r="Y99" s="7">
        <v>2590741894.2800002</v>
      </c>
      <c r="Z99" s="7">
        <v>2590741894.2800002</v>
      </c>
      <c r="AA99" s="7">
        <v>2590741894.2800002</v>
      </c>
    </row>
    <row r="100" spans="1:27" ht="22.5" x14ac:dyDescent="0.25">
      <c r="A100" s="4" t="s">
        <v>33</v>
      </c>
      <c r="B100" s="5" t="s">
        <v>34</v>
      </c>
      <c r="C100" s="6" t="s">
        <v>306</v>
      </c>
      <c r="D100" s="4" t="s">
        <v>36</v>
      </c>
      <c r="E100" s="4" t="s">
        <v>74</v>
      </c>
      <c r="F100" s="4" t="s">
        <v>37</v>
      </c>
      <c r="G100" s="4" t="s">
        <v>43</v>
      </c>
      <c r="H100" s="4" t="s">
        <v>112</v>
      </c>
      <c r="I100" s="4"/>
      <c r="J100" s="4"/>
      <c r="K100" s="4"/>
      <c r="L100" s="4"/>
      <c r="M100" s="4" t="s">
        <v>38</v>
      </c>
      <c r="N100" s="4" t="s">
        <v>39</v>
      </c>
      <c r="O100" s="4" t="s">
        <v>40</v>
      </c>
      <c r="P100" s="5" t="s">
        <v>307</v>
      </c>
      <c r="Q100" s="7">
        <v>0</v>
      </c>
      <c r="R100" s="7">
        <v>17611340</v>
      </c>
      <c r="S100" s="7">
        <v>0</v>
      </c>
      <c r="T100" s="7">
        <v>17611340</v>
      </c>
      <c r="U100" s="7">
        <v>0</v>
      </c>
      <c r="V100" s="7">
        <v>17611340</v>
      </c>
      <c r="W100" s="7">
        <v>0</v>
      </c>
      <c r="X100" s="7">
        <v>17611340</v>
      </c>
      <c r="Y100" s="7">
        <v>17611340</v>
      </c>
      <c r="Z100" s="7">
        <v>17611340</v>
      </c>
      <c r="AA100" s="7">
        <v>17611340</v>
      </c>
    </row>
    <row r="101" spans="1:27" ht="22.5" x14ac:dyDescent="0.25">
      <c r="A101" s="4" t="s">
        <v>33</v>
      </c>
      <c r="B101" s="5" t="s">
        <v>34</v>
      </c>
      <c r="C101" s="6" t="s">
        <v>308</v>
      </c>
      <c r="D101" s="4" t="s">
        <v>36</v>
      </c>
      <c r="E101" s="4" t="s">
        <v>74</v>
      </c>
      <c r="F101" s="4" t="s">
        <v>37</v>
      </c>
      <c r="G101" s="4" t="s">
        <v>43</v>
      </c>
      <c r="H101" s="4" t="s">
        <v>115</v>
      </c>
      <c r="I101" s="4"/>
      <c r="J101" s="4"/>
      <c r="K101" s="4"/>
      <c r="L101" s="4"/>
      <c r="M101" s="4" t="s">
        <v>38</v>
      </c>
      <c r="N101" s="4" t="s">
        <v>39</v>
      </c>
      <c r="O101" s="4" t="s">
        <v>40</v>
      </c>
      <c r="P101" s="5" t="s">
        <v>309</v>
      </c>
      <c r="Q101" s="7">
        <v>6660000</v>
      </c>
      <c r="R101" s="7">
        <v>20000000</v>
      </c>
      <c r="S101" s="7">
        <v>25660000</v>
      </c>
      <c r="T101" s="7">
        <v>1000000</v>
      </c>
      <c r="U101" s="7">
        <v>0</v>
      </c>
      <c r="V101" s="7">
        <v>1000000</v>
      </c>
      <c r="W101" s="7">
        <v>0</v>
      </c>
      <c r="X101" s="7">
        <v>558700</v>
      </c>
      <c r="Y101" s="7">
        <v>558700</v>
      </c>
      <c r="Z101" s="7">
        <v>558700</v>
      </c>
      <c r="AA101" s="7">
        <v>558700</v>
      </c>
    </row>
    <row r="102" spans="1:27" ht="22.5" x14ac:dyDescent="0.25">
      <c r="A102" s="4" t="s">
        <v>33</v>
      </c>
      <c r="B102" s="5" t="s">
        <v>34</v>
      </c>
      <c r="C102" s="6" t="s">
        <v>310</v>
      </c>
      <c r="D102" s="4" t="s">
        <v>36</v>
      </c>
      <c r="E102" s="4" t="s">
        <v>74</v>
      </c>
      <c r="F102" s="4" t="s">
        <v>37</v>
      </c>
      <c r="G102" s="4" t="s">
        <v>43</v>
      </c>
      <c r="H102" s="4" t="s">
        <v>118</v>
      </c>
      <c r="I102" s="4"/>
      <c r="J102" s="4"/>
      <c r="K102" s="4"/>
      <c r="L102" s="4"/>
      <c r="M102" s="4" t="s">
        <v>38</v>
      </c>
      <c r="N102" s="4" t="s">
        <v>39</v>
      </c>
      <c r="O102" s="4" t="s">
        <v>40</v>
      </c>
      <c r="P102" s="5" t="s">
        <v>311</v>
      </c>
      <c r="Q102" s="7">
        <v>91100000</v>
      </c>
      <c r="R102" s="7">
        <v>218772995</v>
      </c>
      <c r="S102" s="7">
        <v>24267347</v>
      </c>
      <c r="T102" s="7">
        <v>285605648</v>
      </c>
      <c r="U102" s="7">
        <v>0</v>
      </c>
      <c r="V102" s="7">
        <v>285172290</v>
      </c>
      <c r="W102" s="7">
        <v>433358</v>
      </c>
      <c r="X102" s="7">
        <v>228277173</v>
      </c>
      <c r="Y102" s="7">
        <v>227914462</v>
      </c>
      <c r="Z102" s="7">
        <v>227914462</v>
      </c>
      <c r="AA102" s="7">
        <v>227914462</v>
      </c>
    </row>
    <row r="103" spans="1:27" ht="22.5" x14ac:dyDescent="0.25">
      <c r="A103" s="4" t="s">
        <v>33</v>
      </c>
      <c r="B103" s="5" t="s">
        <v>34</v>
      </c>
      <c r="C103" s="6" t="s">
        <v>312</v>
      </c>
      <c r="D103" s="4" t="s">
        <v>36</v>
      </c>
      <c r="E103" s="4" t="s">
        <v>74</v>
      </c>
      <c r="F103" s="4" t="s">
        <v>83</v>
      </c>
      <c r="G103" s="4" t="s">
        <v>37</v>
      </c>
      <c r="H103" s="4" t="s">
        <v>138</v>
      </c>
      <c r="I103" s="4"/>
      <c r="J103" s="4"/>
      <c r="K103" s="4"/>
      <c r="L103" s="4"/>
      <c r="M103" s="4" t="s">
        <v>38</v>
      </c>
      <c r="N103" s="4" t="s">
        <v>39</v>
      </c>
      <c r="O103" s="4" t="s">
        <v>40</v>
      </c>
      <c r="P103" s="5" t="s">
        <v>313</v>
      </c>
      <c r="Q103" s="7">
        <v>9581000</v>
      </c>
      <c r="R103" s="7">
        <v>0</v>
      </c>
      <c r="S103" s="7">
        <v>0</v>
      </c>
      <c r="T103" s="7">
        <v>9581000</v>
      </c>
      <c r="U103" s="7">
        <v>0</v>
      </c>
      <c r="V103" s="7">
        <v>9581000</v>
      </c>
      <c r="W103" s="7">
        <v>0</v>
      </c>
      <c r="X103" s="7">
        <v>9581000</v>
      </c>
      <c r="Y103" s="7">
        <v>9363000</v>
      </c>
      <c r="Z103" s="7">
        <v>9363000</v>
      </c>
      <c r="AA103" s="7">
        <v>9363000</v>
      </c>
    </row>
    <row r="104" spans="1:27" ht="22.5" x14ac:dyDescent="0.25">
      <c r="A104" s="4" t="s">
        <v>33</v>
      </c>
      <c r="B104" s="5" t="s">
        <v>34</v>
      </c>
      <c r="C104" s="6" t="s">
        <v>314</v>
      </c>
      <c r="D104" s="4" t="s">
        <v>86</v>
      </c>
      <c r="E104" s="4" t="s">
        <v>39</v>
      </c>
      <c r="F104" s="4" t="s">
        <v>37</v>
      </c>
      <c r="G104" s="4" t="s">
        <v>46</v>
      </c>
      <c r="H104" s="4" t="s">
        <v>109</v>
      </c>
      <c r="I104" s="4" t="s">
        <v>63</v>
      </c>
      <c r="J104" s="4"/>
      <c r="K104" s="4"/>
      <c r="L104" s="4"/>
      <c r="M104" s="4" t="s">
        <v>38</v>
      </c>
      <c r="N104" s="4" t="s">
        <v>79</v>
      </c>
      <c r="O104" s="4" t="s">
        <v>80</v>
      </c>
      <c r="P104" s="5" t="s">
        <v>315</v>
      </c>
      <c r="Q104" s="7">
        <v>173977914661</v>
      </c>
      <c r="R104" s="7">
        <v>0</v>
      </c>
      <c r="S104" s="7">
        <v>0</v>
      </c>
      <c r="T104" s="7">
        <v>173977914661</v>
      </c>
      <c r="U104" s="7">
        <v>0</v>
      </c>
      <c r="V104" s="7">
        <v>173977914661</v>
      </c>
      <c r="W104" s="7">
        <v>0</v>
      </c>
      <c r="X104" s="7">
        <v>173977914661</v>
      </c>
      <c r="Y104" s="7">
        <v>173977914661</v>
      </c>
      <c r="Z104" s="7">
        <v>173977914661</v>
      </c>
      <c r="AA104" s="7">
        <v>173977914661</v>
      </c>
    </row>
    <row r="105" spans="1:27" ht="78.75" x14ac:dyDescent="0.25">
      <c r="A105" s="4" t="s">
        <v>33</v>
      </c>
      <c r="B105" s="5" t="s">
        <v>34</v>
      </c>
      <c r="C105" s="6" t="s">
        <v>316</v>
      </c>
      <c r="D105" s="4" t="s">
        <v>89</v>
      </c>
      <c r="E105" s="4" t="s">
        <v>90</v>
      </c>
      <c r="F105" s="4" t="s">
        <v>91</v>
      </c>
      <c r="G105" s="4" t="s">
        <v>79</v>
      </c>
      <c r="H105" s="4" t="s">
        <v>92</v>
      </c>
      <c r="I105" s="4" t="s">
        <v>317</v>
      </c>
      <c r="J105" s="4" t="s">
        <v>43</v>
      </c>
      <c r="K105" s="4"/>
      <c r="L105" s="4"/>
      <c r="M105" s="4" t="s">
        <v>38</v>
      </c>
      <c r="N105" s="4" t="s">
        <v>93</v>
      </c>
      <c r="O105" s="4" t="s">
        <v>40</v>
      </c>
      <c r="P105" s="5" t="s">
        <v>318</v>
      </c>
      <c r="Q105" s="7">
        <v>0</v>
      </c>
      <c r="R105" s="7">
        <v>2943456670</v>
      </c>
      <c r="S105" s="7">
        <v>0</v>
      </c>
      <c r="T105" s="7">
        <v>2943456670</v>
      </c>
      <c r="U105" s="7">
        <v>0</v>
      </c>
      <c r="V105" s="7">
        <v>2937163950</v>
      </c>
      <c r="W105" s="7">
        <v>6292720</v>
      </c>
      <c r="X105" s="7">
        <v>2937163950</v>
      </c>
      <c r="Y105" s="7">
        <v>2937163950</v>
      </c>
      <c r="Z105" s="7">
        <v>2937163950</v>
      </c>
      <c r="AA105" s="7">
        <v>2937163950</v>
      </c>
    </row>
    <row r="106" spans="1:27" ht="90" x14ac:dyDescent="0.25">
      <c r="A106" s="4" t="s">
        <v>33</v>
      </c>
      <c r="B106" s="5" t="s">
        <v>34</v>
      </c>
      <c r="C106" s="6" t="s">
        <v>319</v>
      </c>
      <c r="D106" s="4" t="s">
        <v>89</v>
      </c>
      <c r="E106" s="4" t="s">
        <v>90</v>
      </c>
      <c r="F106" s="4" t="s">
        <v>91</v>
      </c>
      <c r="G106" s="4" t="s">
        <v>79</v>
      </c>
      <c r="H106" s="4" t="s">
        <v>92</v>
      </c>
      <c r="I106" s="4" t="s">
        <v>320</v>
      </c>
      <c r="J106" s="4" t="s">
        <v>43</v>
      </c>
      <c r="K106" s="4"/>
      <c r="L106" s="4"/>
      <c r="M106" s="4" t="s">
        <v>38</v>
      </c>
      <c r="N106" s="4" t="s">
        <v>93</v>
      </c>
      <c r="O106" s="4" t="s">
        <v>40</v>
      </c>
      <c r="P106" s="5" t="s">
        <v>321</v>
      </c>
      <c r="Q106" s="7">
        <v>0</v>
      </c>
      <c r="R106" s="7">
        <v>196589899</v>
      </c>
      <c r="S106" s="7">
        <v>0</v>
      </c>
      <c r="T106" s="7">
        <v>196589899</v>
      </c>
      <c r="U106" s="7">
        <v>0</v>
      </c>
      <c r="V106" s="7">
        <v>184726328.66</v>
      </c>
      <c r="W106" s="7">
        <v>11863570.34</v>
      </c>
      <c r="X106" s="7">
        <v>41712015.659999996</v>
      </c>
      <c r="Y106" s="7">
        <v>41712015.659999996</v>
      </c>
      <c r="Z106" s="7">
        <v>41712015.659999996</v>
      </c>
      <c r="AA106" s="7">
        <v>41712015.659999996</v>
      </c>
    </row>
    <row r="107" spans="1:27" ht="78.75" x14ac:dyDescent="0.25">
      <c r="A107" s="4" t="s">
        <v>33</v>
      </c>
      <c r="B107" s="5" t="s">
        <v>34</v>
      </c>
      <c r="C107" s="6" t="s">
        <v>322</v>
      </c>
      <c r="D107" s="4" t="s">
        <v>89</v>
      </c>
      <c r="E107" s="4" t="s">
        <v>90</v>
      </c>
      <c r="F107" s="4" t="s">
        <v>91</v>
      </c>
      <c r="G107" s="4" t="s">
        <v>79</v>
      </c>
      <c r="H107" s="4" t="s">
        <v>92</v>
      </c>
      <c r="I107" s="4" t="s">
        <v>323</v>
      </c>
      <c r="J107" s="4" t="s">
        <v>43</v>
      </c>
      <c r="K107" s="4"/>
      <c r="L107" s="4"/>
      <c r="M107" s="4" t="s">
        <v>38</v>
      </c>
      <c r="N107" s="4" t="s">
        <v>93</v>
      </c>
      <c r="O107" s="4" t="s">
        <v>40</v>
      </c>
      <c r="P107" s="5" t="s">
        <v>324</v>
      </c>
      <c r="Q107" s="7">
        <v>16000000000</v>
      </c>
      <c r="R107" s="7">
        <v>0</v>
      </c>
      <c r="S107" s="7">
        <v>3140046569</v>
      </c>
      <c r="T107" s="7">
        <v>12859953431</v>
      </c>
      <c r="U107" s="7">
        <v>0</v>
      </c>
      <c r="V107" s="7">
        <v>12859953430.5</v>
      </c>
      <c r="W107" s="7">
        <v>0.5</v>
      </c>
      <c r="X107" s="7">
        <v>12859953430.5</v>
      </c>
      <c r="Y107" s="7">
        <v>5854509850.9799995</v>
      </c>
      <c r="Z107" s="7">
        <v>5854509850.9799995</v>
      </c>
      <c r="AA107" s="7">
        <v>5854509850.9799995</v>
      </c>
    </row>
    <row r="108" spans="1:27" ht="101.25" x14ac:dyDescent="0.25">
      <c r="A108" s="4" t="s">
        <v>33</v>
      </c>
      <c r="B108" s="5" t="s">
        <v>34</v>
      </c>
      <c r="C108" s="6" t="s">
        <v>325</v>
      </c>
      <c r="D108" s="4" t="s">
        <v>89</v>
      </c>
      <c r="E108" s="4" t="s">
        <v>90</v>
      </c>
      <c r="F108" s="4" t="s">
        <v>91</v>
      </c>
      <c r="G108" s="4" t="s">
        <v>96</v>
      </c>
      <c r="H108" s="4" t="s">
        <v>92</v>
      </c>
      <c r="I108" s="4" t="s">
        <v>326</v>
      </c>
      <c r="J108" s="4" t="s">
        <v>43</v>
      </c>
      <c r="K108" s="4"/>
      <c r="L108" s="4"/>
      <c r="M108" s="4" t="s">
        <v>38</v>
      </c>
      <c r="N108" s="4" t="s">
        <v>93</v>
      </c>
      <c r="O108" s="4" t="s">
        <v>40</v>
      </c>
      <c r="P108" s="5" t="s">
        <v>327</v>
      </c>
      <c r="Q108" s="7">
        <v>469156039</v>
      </c>
      <c r="R108" s="7">
        <v>0</v>
      </c>
      <c r="S108" s="7">
        <v>57729189</v>
      </c>
      <c r="T108" s="7">
        <v>411426850</v>
      </c>
      <c r="U108" s="7">
        <v>0</v>
      </c>
      <c r="V108" s="7">
        <v>411426850</v>
      </c>
      <c r="W108" s="7">
        <v>0</v>
      </c>
      <c r="X108" s="7">
        <v>401023695</v>
      </c>
      <c r="Y108" s="7">
        <v>90182000</v>
      </c>
      <c r="Z108" s="7">
        <v>90182000</v>
      </c>
      <c r="AA108" s="7">
        <v>90182000</v>
      </c>
    </row>
    <row r="109" spans="1:27" ht="78.75" x14ac:dyDescent="0.25">
      <c r="A109" s="4" t="s">
        <v>33</v>
      </c>
      <c r="B109" s="5" t="s">
        <v>34</v>
      </c>
      <c r="C109" s="6" t="s">
        <v>328</v>
      </c>
      <c r="D109" s="4" t="s">
        <v>89</v>
      </c>
      <c r="E109" s="4" t="s">
        <v>90</v>
      </c>
      <c r="F109" s="4" t="s">
        <v>91</v>
      </c>
      <c r="G109" s="4" t="s">
        <v>96</v>
      </c>
      <c r="H109" s="4" t="s">
        <v>92</v>
      </c>
      <c r="I109" s="4" t="s">
        <v>317</v>
      </c>
      <c r="J109" s="4" t="s">
        <v>43</v>
      </c>
      <c r="K109" s="4"/>
      <c r="L109" s="4"/>
      <c r="M109" s="4" t="s">
        <v>38</v>
      </c>
      <c r="N109" s="4" t="s">
        <v>93</v>
      </c>
      <c r="O109" s="4" t="s">
        <v>40</v>
      </c>
      <c r="P109" s="5" t="s">
        <v>329</v>
      </c>
      <c r="Q109" s="7">
        <v>5815843961</v>
      </c>
      <c r="R109" s="7">
        <v>57729189</v>
      </c>
      <c r="S109" s="7">
        <v>0</v>
      </c>
      <c r="T109" s="7">
        <v>5873573150</v>
      </c>
      <c r="U109" s="7">
        <v>0</v>
      </c>
      <c r="V109" s="7">
        <v>5857425882.8599997</v>
      </c>
      <c r="W109" s="7">
        <v>16147267.140000001</v>
      </c>
      <c r="X109" s="7">
        <v>5739382452.8599997</v>
      </c>
      <c r="Y109" s="7">
        <v>2652837777</v>
      </c>
      <c r="Z109" s="7">
        <v>2652837777</v>
      </c>
      <c r="AA109" s="7">
        <v>2652837777</v>
      </c>
    </row>
    <row r="110" spans="1:27" ht="90" x14ac:dyDescent="0.25">
      <c r="A110" s="4" t="s">
        <v>33</v>
      </c>
      <c r="B110" s="5" t="s">
        <v>34</v>
      </c>
      <c r="C110" s="6" t="s">
        <v>330</v>
      </c>
      <c r="D110" s="4" t="s">
        <v>89</v>
      </c>
      <c r="E110" s="4" t="s">
        <v>98</v>
      </c>
      <c r="F110" s="4" t="s">
        <v>91</v>
      </c>
      <c r="G110" s="4" t="s">
        <v>99</v>
      </c>
      <c r="H110" s="4" t="s">
        <v>92</v>
      </c>
      <c r="I110" s="4" t="s">
        <v>331</v>
      </c>
      <c r="J110" s="4" t="s">
        <v>43</v>
      </c>
      <c r="K110" s="4"/>
      <c r="L110" s="4"/>
      <c r="M110" s="4" t="s">
        <v>38</v>
      </c>
      <c r="N110" s="4" t="s">
        <v>79</v>
      </c>
      <c r="O110" s="4" t="s">
        <v>40</v>
      </c>
      <c r="P110" s="5" t="s">
        <v>332</v>
      </c>
      <c r="Q110" s="7">
        <v>397360583</v>
      </c>
      <c r="R110" s="7">
        <v>420108652.79000002</v>
      </c>
      <c r="S110" s="7">
        <v>397360583</v>
      </c>
      <c r="T110" s="7">
        <v>420108652.79000002</v>
      </c>
      <c r="U110" s="7">
        <v>0</v>
      </c>
      <c r="V110" s="7">
        <v>398109359.60000002</v>
      </c>
      <c r="W110" s="7">
        <v>21999293.190000001</v>
      </c>
      <c r="X110" s="7">
        <v>398109359.60000002</v>
      </c>
      <c r="Y110" s="7">
        <v>221118742.19999999</v>
      </c>
      <c r="Z110" s="7">
        <v>221118742.19999999</v>
      </c>
      <c r="AA110" s="7">
        <v>221118742.19999999</v>
      </c>
    </row>
    <row r="111" spans="1:27" ht="90" x14ac:dyDescent="0.25">
      <c r="A111" s="4" t="s">
        <v>33</v>
      </c>
      <c r="B111" s="5" t="s">
        <v>34</v>
      </c>
      <c r="C111" s="6" t="s">
        <v>333</v>
      </c>
      <c r="D111" s="4" t="s">
        <v>89</v>
      </c>
      <c r="E111" s="4" t="s">
        <v>98</v>
      </c>
      <c r="F111" s="4" t="s">
        <v>91</v>
      </c>
      <c r="G111" s="4" t="s">
        <v>99</v>
      </c>
      <c r="H111" s="4" t="s">
        <v>92</v>
      </c>
      <c r="I111" s="4" t="s">
        <v>334</v>
      </c>
      <c r="J111" s="4" t="s">
        <v>43</v>
      </c>
      <c r="K111" s="4"/>
      <c r="L111" s="4"/>
      <c r="M111" s="4" t="s">
        <v>38</v>
      </c>
      <c r="N111" s="4" t="s">
        <v>79</v>
      </c>
      <c r="O111" s="4" t="s">
        <v>40</v>
      </c>
      <c r="P111" s="5" t="s">
        <v>335</v>
      </c>
      <c r="Q111" s="7">
        <v>1026064151</v>
      </c>
      <c r="R111" s="7">
        <v>0</v>
      </c>
      <c r="S111" s="7">
        <v>420108652.79000002</v>
      </c>
      <c r="T111" s="7">
        <v>605955498.21000004</v>
      </c>
      <c r="U111" s="7">
        <v>0</v>
      </c>
      <c r="V111" s="7">
        <v>605955498.21000004</v>
      </c>
      <c r="W111" s="7">
        <v>0</v>
      </c>
      <c r="X111" s="7">
        <v>605955498.21000004</v>
      </c>
      <c r="Y111" s="7">
        <v>605955498.21000004</v>
      </c>
      <c r="Z111" s="7">
        <v>605955498.21000004</v>
      </c>
      <c r="AA111" s="7">
        <v>605955498.21000004</v>
      </c>
    </row>
    <row r="112" spans="1:27" ht="90" x14ac:dyDescent="0.25">
      <c r="A112" s="4" t="s">
        <v>33</v>
      </c>
      <c r="B112" s="5" t="s">
        <v>34</v>
      </c>
      <c r="C112" s="6" t="s">
        <v>333</v>
      </c>
      <c r="D112" s="4" t="s">
        <v>89</v>
      </c>
      <c r="E112" s="4" t="s">
        <v>98</v>
      </c>
      <c r="F112" s="4" t="s">
        <v>91</v>
      </c>
      <c r="G112" s="4" t="s">
        <v>99</v>
      </c>
      <c r="H112" s="4" t="s">
        <v>92</v>
      </c>
      <c r="I112" s="4" t="s">
        <v>334</v>
      </c>
      <c r="J112" s="4" t="s">
        <v>43</v>
      </c>
      <c r="K112" s="4"/>
      <c r="L112" s="4"/>
      <c r="M112" s="4" t="s">
        <v>38</v>
      </c>
      <c r="N112" s="4" t="s">
        <v>93</v>
      </c>
      <c r="O112" s="4" t="s">
        <v>40</v>
      </c>
      <c r="P112" s="5" t="s">
        <v>335</v>
      </c>
      <c r="Q112" s="7">
        <v>1886185256</v>
      </c>
      <c r="R112" s="7">
        <v>300448135.33999997</v>
      </c>
      <c r="S112" s="7">
        <v>0</v>
      </c>
      <c r="T112" s="7">
        <v>2186633391.3400002</v>
      </c>
      <c r="U112" s="7">
        <v>0</v>
      </c>
      <c r="V112" s="7">
        <v>2186633390.5100002</v>
      </c>
      <c r="W112" s="7">
        <v>0.83</v>
      </c>
      <c r="X112" s="7">
        <v>2186633390.5100002</v>
      </c>
      <c r="Y112" s="7">
        <v>2186633390.5100002</v>
      </c>
      <c r="Z112" s="7">
        <v>2186633390.5100002</v>
      </c>
      <c r="AA112" s="7">
        <v>2186633390.5100002</v>
      </c>
    </row>
    <row r="113" spans="1:27" ht="90" x14ac:dyDescent="0.25">
      <c r="A113" s="4" t="s">
        <v>33</v>
      </c>
      <c r="B113" s="5" t="s">
        <v>34</v>
      </c>
      <c r="C113" s="6" t="s">
        <v>330</v>
      </c>
      <c r="D113" s="4" t="s">
        <v>89</v>
      </c>
      <c r="E113" s="4" t="s">
        <v>98</v>
      </c>
      <c r="F113" s="4" t="s">
        <v>91</v>
      </c>
      <c r="G113" s="4" t="s">
        <v>99</v>
      </c>
      <c r="H113" s="4" t="s">
        <v>92</v>
      </c>
      <c r="I113" s="4" t="s">
        <v>331</v>
      </c>
      <c r="J113" s="4" t="s">
        <v>43</v>
      </c>
      <c r="K113" s="4"/>
      <c r="L113" s="4"/>
      <c r="M113" s="4" t="s">
        <v>38</v>
      </c>
      <c r="N113" s="4" t="s">
        <v>93</v>
      </c>
      <c r="O113" s="4" t="s">
        <v>40</v>
      </c>
      <c r="P113" s="5" t="s">
        <v>332</v>
      </c>
      <c r="Q113" s="7">
        <v>62227355902</v>
      </c>
      <c r="R113" s="7">
        <v>318836000</v>
      </c>
      <c r="S113" s="7">
        <v>300448135.33999997</v>
      </c>
      <c r="T113" s="7">
        <v>62245743766.660004</v>
      </c>
      <c r="U113" s="7">
        <v>0</v>
      </c>
      <c r="V113" s="7">
        <v>62245743766.660004</v>
      </c>
      <c r="W113" s="7">
        <v>0</v>
      </c>
      <c r="X113" s="7">
        <v>62245743766.449997</v>
      </c>
      <c r="Y113" s="7">
        <v>41347355543.989998</v>
      </c>
      <c r="Z113" s="7">
        <v>41347355543.989998</v>
      </c>
      <c r="AA113" s="7">
        <v>41347355543.989998</v>
      </c>
    </row>
    <row r="114" spans="1:27" ht="67.5" x14ac:dyDescent="0.25">
      <c r="A114" s="4" t="s">
        <v>33</v>
      </c>
      <c r="B114" s="5" t="s">
        <v>34</v>
      </c>
      <c r="C114" s="6" t="s">
        <v>336</v>
      </c>
      <c r="D114" s="4" t="s">
        <v>89</v>
      </c>
      <c r="E114" s="4" t="s">
        <v>98</v>
      </c>
      <c r="F114" s="4" t="s">
        <v>91</v>
      </c>
      <c r="G114" s="4" t="s">
        <v>101</v>
      </c>
      <c r="H114" s="4" t="s">
        <v>92</v>
      </c>
      <c r="I114" s="4" t="s">
        <v>337</v>
      </c>
      <c r="J114" s="4" t="s">
        <v>43</v>
      </c>
      <c r="K114" s="4"/>
      <c r="L114" s="4"/>
      <c r="M114" s="4" t="s">
        <v>38</v>
      </c>
      <c r="N114" s="4" t="s">
        <v>93</v>
      </c>
      <c r="O114" s="4" t="s">
        <v>40</v>
      </c>
      <c r="P114" s="5" t="s">
        <v>338</v>
      </c>
      <c r="Q114" s="7">
        <v>34114766996</v>
      </c>
      <c r="R114" s="7">
        <v>0</v>
      </c>
      <c r="S114" s="7">
        <v>119803002.7</v>
      </c>
      <c r="T114" s="7">
        <v>33994963993.299999</v>
      </c>
      <c r="U114" s="7">
        <v>0</v>
      </c>
      <c r="V114" s="7">
        <v>33994963993.299999</v>
      </c>
      <c r="W114" s="7">
        <v>0</v>
      </c>
      <c r="X114" s="7">
        <v>33994963993.299999</v>
      </c>
      <c r="Y114" s="7">
        <v>33994963993.299999</v>
      </c>
      <c r="Z114" s="7">
        <v>33994963993.299999</v>
      </c>
      <c r="AA114" s="7">
        <v>33994963993.299999</v>
      </c>
    </row>
    <row r="115" spans="1:27" ht="67.5" x14ac:dyDescent="0.25">
      <c r="A115" s="4" t="s">
        <v>33</v>
      </c>
      <c r="B115" s="5" t="s">
        <v>34</v>
      </c>
      <c r="C115" s="6" t="s">
        <v>339</v>
      </c>
      <c r="D115" s="4" t="s">
        <v>89</v>
      </c>
      <c r="E115" s="4" t="s">
        <v>98</v>
      </c>
      <c r="F115" s="4" t="s">
        <v>91</v>
      </c>
      <c r="G115" s="4" t="s">
        <v>101</v>
      </c>
      <c r="H115" s="4" t="s">
        <v>92</v>
      </c>
      <c r="I115" s="4" t="s">
        <v>340</v>
      </c>
      <c r="J115" s="4" t="s">
        <v>43</v>
      </c>
      <c r="K115" s="4"/>
      <c r="L115" s="4"/>
      <c r="M115" s="4" t="s">
        <v>38</v>
      </c>
      <c r="N115" s="4" t="s">
        <v>93</v>
      </c>
      <c r="O115" s="4" t="s">
        <v>40</v>
      </c>
      <c r="P115" s="5" t="s">
        <v>341</v>
      </c>
      <c r="Q115" s="7">
        <v>27015689072</v>
      </c>
      <c r="R115" s="7">
        <v>0</v>
      </c>
      <c r="S115" s="7">
        <v>40196997.299999997</v>
      </c>
      <c r="T115" s="7">
        <v>26975492074.700001</v>
      </c>
      <c r="U115" s="7">
        <v>0</v>
      </c>
      <c r="V115" s="7">
        <v>26920816353.700001</v>
      </c>
      <c r="W115" s="7">
        <v>54675721</v>
      </c>
      <c r="X115" s="7">
        <v>26920816353.700001</v>
      </c>
      <c r="Y115" s="7">
        <v>26920816353.700001</v>
      </c>
      <c r="Z115" s="7">
        <v>26920816353.700001</v>
      </c>
      <c r="AA115" s="7">
        <v>26920816353.700001</v>
      </c>
    </row>
    <row r="116" spans="1:27" ht="67.5" x14ac:dyDescent="0.25">
      <c r="A116" s="4" t="s">
        <v>33</v>
      </c>
      <c r="B116" s="5" t="s">
        <v>34</v>
      </c>
      <c r="C116" s="6" t="s">
        <v>342</v>
      </c>
      <c r="D116" s="4" t="s">
        <v>89</v>
      </c>
      <c r="E116" s="4" t="s">
        <v>98</v>
      </c>
      <c r="F116" s="4" t="s">
        <v>91</v>
      </c>
      <c r="G116" s="4" t="s">
        <v>103</v>
      </c>
      <c r="H116" s="4" t="s">
        <v>92</v>
      </c>
      <c r="I116" s="4" t="s">
        <v>340</v>
      </c>
      <c r="J116" s="4" t="s">
        <v>43</v>
      </c>
      <c r="K116" s="4" t="s">
        <v>1</v>
      </c>
      <c r="L116" s="4" t="s">
        <v>1</v>
      </c>
      <c r="M116" s="4" t="s">
        <v>38</v>
      </c>
      <c r="N116" s="4" t="s">
        <v>93</v>
      </c>
      <c r="O116" s="4" t="s">
        <v>40</v>
      </c>
      <c r="P116" s="5" t="s">
        <v>343</v>
      </c>
      <c r="Q116" s="7">
        <v>2700000000</v>
      </c>
      <c r="R116" s="7">
        <v>0</v>
      </c>
      <c r="S116" s="7">
        <v>0</v>
      </c>
      <c r="T116" s="7">
        <v>2700000000</v>
      </c>
      <c r="U116" s="7">
        <v>0</v>
      </c>
      <c r="V116" s="7">
        <v>2700000000</v>
      </c>
      <c r="W116" s="7">
        <v>0</v>
      </c>
      <c r="X116" s="7">
        <v>2700000000</v>
      </c>
      <c r="Y116" s="7">
        <v>0</v>
      </c>
      <c r="Z116" s="7">
        <v>0</v>
      </c>
      <c r="AA116" s="7">
        <v>0</v>
      </c>
    </row>
    <row r="117" spans="1:27" ht="90" x14ac:dyDescent="0.25">
      <c r="A117" s="4" t="s">
        <v>33</v>
      </c>
      <c r="B117" s="5" t="s">
        <v>34</v>
      </c>
      <c r="C117" s="6" t="s">
        <v>344</v>
      </c>
      <c r="D117" s="4" t="s">
        <v>89</v>
      </c>
      <c r="E117" s="4" t="s">
        <v>98</v>
      </c>
      <c r="F117" s="4" t="s">
        <v>91</v>
      </c>
      <c r="G117" s="4" t="s">
        <v>105</v>
      </c>
      <c r="H117" s="4" t="s">
        <v>92</v>
      </c>
      <c r="I117" s="4" t="s">
        <v>345</v>
      </c>
      <c r="J117" s="4" t="s">
        <v>43</v>
      </c>
      <c r="K117" s="4"/>
      <c r="L117" s="4"/>
      <c r="M117" s="4" t="s">
        <v>38</v>
      </c>
      <c r="N117" s="4" t="s">
        <v>93</v>
      </c>
      <c r="O117" s="4" t="s">
        <v>40</v>
      </c>
      <c r="P117" s="5" t="s">
        <v>346</v>
      </c>
      <c r="Q117" s="7">
        <v>4257002774</v>
      </c>
      <c r="R117" s="7">
        <v>1026064151</v>
      </c>
      <c r="S117" s="7">
        <v>4044900151</v>
      </c>
      <c r="T117" s="7">
        <v>1238166774</v>
      </c>
      <c r="U117" s="7">
        <v>0</v>
      </c>
      <c r="V117" s="7">
        <v>1196911044.47</v>
      </c>
      <c r="W117" s="7">
        <v>41255729.530000001</v>
      </c>
      <c r="X117" s="7">
        <v>1196911044.47</v>
      </c>
      <c r="Y117" s="7">
        <v>58048829.939999998</v>
      </c>
      <c r="Z117" s="7">
        <v>58048829.939999998</v>
      </c>
      <c r="AA117" s="7">
        <v>58048829.939999998</v>
      </c>
    </row>
    <row r="118" spans="1:27" x14ac:dyDescent="0.25">
      <c r="A118" s="4" t="s">
        <v>1</v>
      </c>
      <c r="B118" s="5" t="s">
        <v>1</v>
      </c>
      <c r="C118" s="6" t="s">
        <v>1</v>
      </c>
      <c r="D118" s="4" t="s">
        <v>1</v>
      </c>
      <c r="E118" s="4" t="s">
        <v>1</v>
      </c>
      <c r="F118" s="4" t="s">
        <v>1</v>
      </c>
      <c r="G118" s="4" t="s">
        <v>1</v>
      </c>
      <c r="H118" s="4" t="s">
        <v>1</v>
      </c>
      <c r="I118" s="4" t="s">
        <v>1</v>
      </c>
      <c r="J118" s="4" t="s">
        <v>1</v>
      </c>
      <c r="K118" s="4" t="s">
        <v>1</v>
      </c>
      <c r="L118" s="4" t="s">
        <v>1</v>
      </c>
      <c r="M118" s="4" t="s">
        <v>1</v>
      </c>
      <c r="N118" s="4" t="s">
        <v>1</v>
      </c>
      <c r="O118" s="4" t="s">
        <v>1</v>
      </c>
      <c r="P118" s="5" t="s">
        <v>1</v>
      </c>
      <c r="Q118" s="7">
        <v>5534227562689</v>
      </c>
      <c r="R118" s="7">
        <v>700837721446.69995</v>
      </c>
      <c r="S118" s="7">
        <v>524163045488.92999</v>
      </c>
      <c r="T118" s="7">
        <v>5710902238646.7695</v>
      </c>
      <c r="U118" s="7">
        <v>0</v>
      </c>
      <c r="V118" s="7">
        <v>5659970349452.6904</v>
      </c>
      <c r="W118" s="7">
        <v>50931889194.080002</v>
      </c>
      <c r="X118" s="7">
        <v>4839453981398.8301</v>
      </c>
      <c r="Y118" s="7">
        <v>4661606963706.0195</v>
      </c>
      <c r="Z118" s="7">
        <v>4658192100318.0195</v>
      </c>
      <c r="AA118" s="7">
        <v>4658097575226.0195</v>
      </c>
    </row>
    <row r="119" spans="1:27" x14ac:dyDescent="0.25">
      <c r="A119" s="4" t="s">
        <v>1</v>
      </c>
      <c r="B119" s="8" t="s">
        <v>1</v>
      </c>
      <c r="C119" s="6" t="s">
        <v>1</v>
      </c>
      <c r="D119" s="4" t="s">
        <v>1</v>
      </c>
      <c r="E119" s="4" t="s">
        <v>1</v>
      </c>
      <c r="F119" s="4" t="s">
        <v>1</v>
      </c>
      <c r="G119" s="4" t="s">
        <v>1</v>
      </c>
      <c r="H119" s="4" t="s">
        <v>1</v>
      </c>
      <c r="I119" s="4" t="s">
        <v>1</v>
      </c>
      <c r="J119" s="4" t="s">
        <v>1</v>
      </c>
      <c r="K119" s="4" t="s">
        <v>1</v>
      </c>
      <c r="L119" s="4" t="s">
        <v>1</v>
      </c>
      <c r="M119" s="4" t="s">
        <v>1</v>
      </c>
      <c r="N119" s="4" t="s">
        <v>1</v>
      </c>
      <c r="O119" s="4" t="s">
        <v>1</v>
      </c>
      <c r="P119" s="5" t="s">
        <v>1</v>
      </c>
      <c r="Q119" s="9" t="s">
        <v>1</v>
      </c>
      <c r="R119" s="9" t="s">
        <v>1</v>
      </c>
      <c r="S119" s="9" t="s">
        <v>1</v>
      </c>
      <c r="T119" s="9" t="s">
        <v>1</v>
      </c>
      <c r="U119" s="9" t="s">
        <v>1</v>
      </c>
      <c r="V119" s="9" t="s">
        <v>1</v>
      </c>
      <c r="W119" s="9" t="s">
        <v>1</v>
      </c>
      <c r="X119" s="9" t="s">
        <v>1</v>
      </c>
      <c r="Y119" s="9" t="s">
        <v>1</v>
      </c>
      <c r="Z119" s="9" t="s">
        <v>1</v>
      </c>
      <c r="AA119" s="9" t="s">
        <v>1</v>
      </c>
    </row>
    <row r="120" spans="1:27" ht="0" hidden="1" customHeight="1" x14ac:dyDescent="0.25"/>
    <row r="12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23000000000</v>
      </c>
      <c r="R5" s="7">
        <v>0</v>
      </c>
      <c r="S5" s="7">
        <v>0</v>
      </c>
      <c r="T5" s="7">
        <v>23000000000</v>
      </c>
      <c r="U5" s="7">
        <v>23000000000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x14ac:dyDescent="0.25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23000000000</v>
      </c>
      <c r="R6" s="7">
        <f t="shared" ref="R6:AA6" si="0">SUM(R5)</f>
        <v>0</v>
      </c>
      <c r="S6" s="7">
        <f t="shared" si="0"/>
        <v>0</v>
      </c>
      <c r="T6" s="7">
        <f t="shared" si="0"/>
        <v>23000000000</v>
      </c>
      <c r="U6" s="7">
        <f t="shared" si="0"/>
        <v>23000000000</v>
      </c>
      <c r="V6" s="7">
        <f t="shared" si="0"/>
        <v>0</v>
      </c>
      <c r="W6" s="7">
        <f t="shared" si="0"/>
        <v>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 ht="0" hidden="1" customHeight="1" x14ac:dyDescent="0.25"/>
    <row r="8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showGridLines="0"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 x14ac:dyDescent="0.25">
      <c r="A5" s="4" t="s">
        <v>33</v>
      </c>
      <c r="B5" s="5" t="s">
        <v>34</v>
      </c>
      <c r="C5" s="6" t="s">
        <v>53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54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55</v>
      </c>
      <c r="Q5" s="7">
        <v>2242000000</v>
      </c>
      <c r="R5" s="7">
        <v>0</v>
      </c>
      <c r="S5" s="7">
        <v>0</v>
      </c>
      <c r="T5" s="7">
        <v>2242000000</v>
      </c>
      <c r="U5" s="7">
        <v>0</v>
      </c>
      <c r="V5" s="7">
        <v>2047492949</v>
      </c>
      <c r="W5" s="7">
        <v>194507051</v>
      </c>
      <c r="X5" s="7">
        <v>1489808224</v>
      </c>
      <c r="Y5" s="7">
        <v>1162661522</v>
      </c>
      <c r="Z5" s="7">
        <v>1162661522</v>
      </c>
      <c r="AA5" s="7">
        <v>1162661522</v>
      </c>
    </row>
    <row r="6" spans="1:27" ht="33.75" x14ac:dyDescent="0.25">
      <c r="A6" s="4" t="s">
        <v>33</v>
      </c>
      <c r="B6" s="5" t="s">
        <v>34</v>
      </c>
      <c r="C6" s="6" t="s">
        <v>56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57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58</v>
      </c>
      <c r="Q6" s="7">
        <v>502500000</v>
      </c>
      <c r="R6" s="7">
        <v>0</v>
      </c>
      <c r="S6" s="7">
        <v>0</v>
      </c>
      <c r="T6" s="7">
        <v>502500000</v>
      </c>
      <c r="U6" s="7">
        <v>0</v>
      </c>
      <c r="V6" s="7">
        <v>500038000</v>
      </c>
      <c r="W6" s="7">
        <v>2462000</v>
      </c>
      <c r="X6" s="7">
        <v>500038000</v>
      </c>
      <c r="Y6" s="7">
        <v>0</v>
      </c>
      <c r="Z6" s="7">
        <v>0</v>
      </c>
      <c r="AA6" s="7">
        <v>0</v>
      </c>
    </row>
    <row r="7" spans="1:27" ht="33.75" x14ac:dyDescent="0.25">
      <c r="A7" s="4" t="s">
        <v>33</v>
      </c>
      <c r="B7" s="5" t="s">
        <v>34</v>
      </c>
      <c r="C7" s="6" t="s">
        <v>59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60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61</v>
      </c>
      <c r="Q7" s="7">
        <v>100000000000</v>
      </c>
      <c r="R7" s="7">
        <v>0</v>
      </c>
      <c r="S7" s="7">
        <v>0</v>
      </c>
      <c r="T7" s="7">
        <v>100000000000</v>
      </c>
      <c r="U7" s="7">
        <v>100000000000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x14ac:dyDescent="0.25">
      <c r="A8" s="4"/>
      <c r="B8" s="5"/>
      <c r="C8" s="6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5"/>
      <c r="Q8" s="7">
        <f>SUM(Q5:Q7)</f>
        <v>102744500000</v>
      </c>
      <c r="R8" s="7">
        <f t="shared" ref="R8:AA8" si="0">SUM(R5:R7)</f>
        <v>0</v>
      </c>
      <c r="S8" s="7">
        <f t="shared" si="0"/>
        <v>0</v>
      </c>
      <c r="T8" s="7">
        <f t="shared" si="0"/>
        <v>102744500000</v>
      </c>
      <c r="U8" s="7">
        <f t="shared" si="0"/>
        <v>100000000000</v>
      </c>
      <c r="V8" s="7">
        <f t="shared" si="0"/>
        <v>2547530949</v>
      </c>
      <c r="W8" s="7">
        <f t="shared" si="0"/>
        <v>196969051</v>
      </c>
      <c r="X8" s="7">
        <f t="shared" si="0"/>
        <v>1989846224</v>
      </c>
      <c r="Y8" s="7">
        <f t="shared" si="0"/>
        <v>1162661522</v>
      </c>
      <c r="Z8" s="7">
        <f t="shared" si="0"/>
        <v>1162661522</v>
      </c>
      <c r="AA8" s="7">
        <f t="shared" si="0"/>
        <v>1162661522</v>
      </c>
    </row>
    <row r="9" spans="1:27" x14ac:dyDescent="0.25">
      <c r="A9" s="4" t="s">
        <v>1</v>
      </c>
      <c r="B9" s="8" t="s">
        <v>1</v>
      </c>
      <c r="C9" s="6" t="s">
        <v>1</v>
      </c>
      <c r="D9" s="4" t="s">
        <v>1</v>
      </c>
      <c r="E9" s="4" t="s">
        <v>1</v>
      </c>
      <c r="F9" s="4" t="s">
        <v>1</v>
      </c>
      <c r="G9" s="4" t="s">
        <v>1</v>
      </c>
      <c r="H9" s="4" t="s">
        <v>1</v>
      </c>
      <c r="I9" s="4" t="s">
        <v>1</v>
      </c>
      <c r="J9" s="4" t="s">
        <v>1</v>
      </c>
      <c r="K9" s="4" t="s">
        <v>1</v>
      </c>
      <c r="L9" s="4" t="s">
        <v>1</v>
      </c>
      <c r="M9" s="4" t="s">
        <v>1</v>
      </c>
      <c r="N9" s="4" t="s">
        <v>1</v>
      </c>
      <c r="O9" s="4" t="s">
        <v>1</v>
      </c>
      <c r="P9" s="5" t="s">
        <v>1</v>
      </c>
      <c r="Q9" s="9" t="s">
        <v>1</v>
      </c>
      <c r="R9" s="9" t="s">
        <v>1</v>
      </c>
      <c r="S9" s="9" t="s">
        <v>1</v>
      </c>
      <c r="T9" s="9" t="s">
        <v>1</v>
      </c>
      <c r="U9" s="9" t="s">
        <v>1</v>
      </c>
      <c r="V9" s="9" t="s">
        <v>1</v>
      </c>
      <c r="W9" s="9" t="s">
        <v>1</v>
      </c>
      <c r="X9" s="9" t="s">
        <v>1</v>
      </c>
      <c r="Y9" s="9" t="s">
        <v>1</v>
      </c>
      <c r="Z9" s="9" t="s">
        <v>1</v>
      </c>
      <c r="AA9" s="9" t="s">
        <v>1</v>
      </c>
    </row>
    <row r="10" spans="1:27" ht="0" hidden="1" customHeight="1" x14ac:dyDescent="0.25"/>
    <row r="11" spans="1:27" ht="33.950000000000003" customHeight="1" x14ac:dyDescent="0.25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showGridLines="0" workbookViewId="0">
      <selection activeCell="Q33" sqref="Q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2024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 x14ac:dyDescent="0.25">
      <c r="A5" s="4" t="s">
        <v>33</v>
      </c>
      <c r="B5" s="5" t="s">
        <v>34</v>
      </c>
      <c r="C5" s="6" t="s">
        <v>76</v>
      </c>
      <c r="D5" s="4" t="s">
        <v>36</v>
      </c>
      <c r="E5" s="4" t="s">
        <v>74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77</v>
      </c>
      <c r="Q5" s="7">
        <v>445000000</v>
      </c>
      <c r="R5" s="7">
        <v>0</v>
      </c>
      <c r="S5" s="7">
        <v>0</v>
      </c>
      <c r="T5" s="7">
        <v>445000000</v>
      </c>
      <c r="U5" s="7">
        <v>0</v>
      </c>
      <c r="V5" s="7">
        <v>424965402</v>
      </c>
      <c r="W5" s="7">
        <v>20034598</v>
      </c>
      <c r="X5" s="7">
        <v>370878700</v>
      </c>
      <c r="Y5" s="7">
        <v>370732100</v>
      </c>
      <c r="Z5" s="7">
        <v>370732100</v>
      </c>
      <c r="AA5" s="7">
        <v>370732100</v>
      </c>
    </row>
    <row r="6" spans="1:27" ht="22.5" x14ac:dyDescent="0.25">
      <c r="A6" s="4" t="s">
        <v>33</v>
      </c>
      <c r="B6" s="5" t="s">
        <v>34</v>
      </c>
      <c r="C6" s="6" t="s">
        <v>78</v>
      </c>
      <c r="D6" s="4" t="s">
        <v>36</v>
      </c>
      <c r="E6" s="4" t="s">
        <v>74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79</v>
      </c>
      <c r="O6" s="4" t="s">
        <v>80</v>
      </c>
      <c r="P6" s="5" t="s">
        <v>81</v>
      </c>
      <c r="Q6" s="7">
        <v>11897000000</v>
      </c>
      <c r="R6" s="7">
        <v>0</v>
      </c>
      <c r="S6" s="7">
        <v>0</v>
      </c>
      <c r="T6" s="7">
        <v>11897000000</v>
      </c>
      <c r="U6" s="7">
        <v>0</v>
      </c>
      <c r="V6" s="7">
        <v>11290951354</v>
      </c>
      <c r="W6" s="7">
        <v>606048646</v>
      </c>
      <c r="X6" s="7">
        <v>11290951354</v>
      </c>
      <c r="Y6" s="7">
        <v>11290951354</v>
      </c>
      <c r="Z6" s="7">
        <v>11290951354</v>
      </c>
      <c r="AA6" s="7">
        <v>11290951354</v>
      </c>
    </row>
    <row r="7" spans="1:27" x14ac:dyDescent="0.25">
      <c r="A7" s="4"/>
      <c r="B7" s="5"/>
      <c r="C7" s="6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5"/>
      <c r="Q7" s="7">
        <f>SUM(Q5:Q6)</f>
        <v>12342000000</v>
      </c>
      <c r="R7" s="7">
        <f t="shared" ref="R7:AA7" si="0">SUM(R5:R6)</f>
        <v>0</v>
      </c>
      <c r="S7" s="7">
        <f t="shared" si="0"/>
        <v>0</v>
      </c>
      <c r="T7" s="7">
        <f t="shared" si="0"/>
        <v>12342000000</v>
      </c>
      <c r="U7" s="7">
        <f t="shared" si="0"/>
        <v>0</v>
      </c>
      <c r="V7" s="7">
        <f>SUM(V5:V6)</f>
        <v>11715916756</v>
      </c>
      <c r="W7" s="7">
        <f t="shared" si="0"/>
        <v>626083244</v>
      </c>
      <c r="X7" s="7">
        <f t="shared" si="0"/>
        <v>11661830054</v>
      </c>
      <c r="Y7" s="7">
        <f t="shared" si="0"/>
        <v>11661683454</v>
      </c>
      <c r="Z7" s="7">
        <f t="shared" si="0"/>
        <v>11661683454</v>
      </c>
      <c r="AA7" s="7">
        <f t="shared" si="0"/>
        <v>11661683454</v>
      </c>
    </row>
    <row r="8" spans="1:27" x14ac:dyDescent="0.25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 x14ac:dyDescent="0.25"/>
    <row r="10" spans="1:27" ht="33.950000000000003" customHeight="1" x14ac:dyDescent="0.25">
      <c r="V10" s="10"/>
      <c r="W10" s="10"/>
      <c r="X10" s="10"/>
    </row>
    <row r="12" spans="1:27" x14ac:dyDescent="0.25">
      <c r="X12" s="10"/>
    </row>
    <row r="14" spans="1:27" x14ac:dyDescent="0.25">
      <c r="W14" s="10"/>
    </row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DECT LIQUIDACION NOV 2024</vt:lpstr>
      <vt:lpstr>DESAGREGADO NV 2024</vt:lpstr>
      <vt:lpstr>GAST.PERS. PREVIODGPPN NV.2024</vt:lpstr>
      <vt:lpstr>TRANSFEREN NO DESAGR.NV. 2024</vt:lpstr>
      <vt:lpstr>GASTOSxTRIBT NO DESG NV. 2024</vt:lpstr>
      <vt:lpstr>'DECT LIQUIDACION NOV 2024'!Títulos_a_imprimir</vt:lpstr>
      <vt:lpstr>'DESAGREGADO NV 2024'!Títulos_a_imprimir</vt:lpstr>
      <vt:lpstr>'GAST.PERS. PREVIODGPPN NV.2024'!Títulos_a_imprimir</vt:lpstr>
      <vt:lpstr>'GASTOSxTRIBT NO DESG NV. 2024'!Títulos_a_imprimir</vt:lpstr>
      <vt:lpstr>'TRANSFEREN NO DESAGR.NV. 2024'!Títulos_a_imprimir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2024-12-05T15:38:59Z</cp:lastPrinted>
  <dcterms:created xsi:type="dcterms:W3CDTF">2024-12-02T13:48:11Z</dcterms:created>
  <dcterms:modified xsi:type="dcterms:W3CDTF">2024-12-05T15:39:07Z</dcterms:modified>
</cp:coreProperties>
</file>