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4\Ejecución Presupuestal - mensual\"/>
    </mc:Choice>
  </mc:AlternateContent>
  <xr:revisionPtr revIDLastSave="0" documentId="13_ncr:1_{3FE64082-56C9-4EA8-A40B-79F683BF0F2E}" xr6:coauthVersionLast="47" xr6:coauthVersionMax="47" xr10:uidLastSave="{00000000-0000-0000-0000-000000000000}"/>
  <bookViews>
    <workbookView xWindow="-120" yWindow="-120" windowWidth="29040" windowHeight="15720" tabRatio="773" xr2:uid="{00000000-000D-0000-FFFF-FFFF00000000}"/>
  </bookViews>
  <sheets>
    <sheet name="DECT LIQUIDACION ABRIL 2024" sheetId="4" r:id="rId1"/>
    <sheet name="DESAGREGADO ABRIL 2024" sheetId="5" r:id="rId2"/>
    <sheet name="GAST.PERS. PREVIODGPPN ABR.2024" sheetId="3" r:id="rId3"/>
    <sheet name="TRANSFEREN NO DESAGR.ABR. 2024" sheetId="2" r:id="rId4"/>
    <sheet name="GASTOSxTRIBT NO DESG ABR. 2024" sheetId="1" r:id="rId5"/>
  </sheets>
  <definedNames>
    <definedName name="_xlnm.Print_Titles" localSheetId="0">'DECT LIQUIDACION ABRIL 2024'!$1:$4</definedName>
    <definedName name="_xlnm.Print_Titles" localSheetId="1">'DESAGREGADO ABRIL 2024'!$1:$4</definedName>
    <definedName name="_xlnm.Print_Titles" localSheetId="2">'GAST.PERS. PREVIODGPPN ABR.2024'!$1:$4</definedName>
    <definedName name="_xlnm.Print_Titles" localSheetId="4">'GASTOSxTRIBT NO DESG ABR. 2024'!$1:$4</definedName>
    <definedName name="_xlnm.Print_Titles" localSheetId="3">'TRANSFEREN NO DESAGR.ABR. 2024'!$1:$4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Z7" i="1"/>
  <c r="Y7" i="1"/>
  <c r="X7" i="1"/>
  <c r="W7" i="1"/>
  <c r="V7" i="1"/>
  <c r="U7" i="1"/>
  <c r="T7" i="1"/>
  <c r="S7" i="1"/>
  <c r="R7" i="1"/>
  <c r="Q7" i="1"/>
  <c r="AA8" i="2"/>
  <c r="Z8" i="2"/>
  <c r="Y8" i="2"/>
  <c r="X8" i="2"/>
  <c r="W8" i="2"/>
  <c r="V8" i="2"/>
  <c r="U8" i="2"/>
  <c r="T8" i="2"/>
  <c r="S8" i="2"/>
  <c r="R8" i="2"/>
  <c r="Q8" i="2"/>
  <c r="AA6" i="3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<sst xmlns="http://schemas.openxmlformats.org/spreadsheetml/2006/main" count="2410" uniqueCount="337">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</sst>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3CF2-CE51-4940-9101-73A1E15DAA0D}">
  <dimension ref="A1:AA31"/>
  <sheetViews>
    <sheetView showGridLines="0" tabSelected="1" zoomScaleNormal="100" zoomScaleSheetLayoutView="64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1944999400000</v>
      </c>
      <c r="R5" s="6">
        <v>0</v>
      </c>
      <c r="S5" s="6">
        <v>0</v>
      </c>
      <c r="T5" s="6">
        <v>1944999400000</v>
      </c>
      <c r="U5" s="6">
        <v>0</v>
      </c>
      <c r="V5" s="6">
        <v>1944999400000</v>
      </c>
      <c r="W5" s="6">
        <v>0</v>
      </c>
      <c r="X5" s="6">
        <v>530647028741</v>
      </c>
      <c r="Y5" s="6">
        <v>530647028741</v>
      </c>
      <c r="Z5" s="6">
        <v>530647028741</v>
      </c>
      <c r="AA5" s="6">
        <v>530647028741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1270297500000</v>
      </c>
      <c r="R6" s="6">
        <v>0</v>
      </c>
      <c r="S6" s="6">
        <v>0</v>
      </c>
      <c r="T6" s="6">
        <v>1270297500000</v>
      </c>
      <c r="U6" s="6">
        <v>0</v>
      </c>
      <c r="V6" s="6">
        <v>1224488846585</v>
      </c>
      <c r="W6" s="6">
        <v>45808653415</v>
      </c>
      <c r="X6" s="6">
        <v>264319913366</v>
      </c>
      <c r="Y6" s="6">
        <v>254885313798</v>
      </c>
      <c r="Z6" s="6">
        <v>254885313798</v>
      </c>
      <c r="AA6" s="6">
        <v>251252209106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1241930100000</v>
      </c>
      <c r="R7" s="6">
        <v>0</v>
      </c>
      <c r="S7" s="6">
        <v>0</v>
      </c>
      <c r="T7" s="6">
        <v>1241930100000</v>
      </c>
      <c r="U7" s="6">
        <v>0</v>
      </c>
      <c r="V7" s="6">
        <v>1241930100000</v>
      </c>
      <c r="W7" s="6">
        <v>0</v>
      </c>
      <c r="X7" s="6">
        <v>357683405939</v>
      </c>
      <c r="Y7" s="6">
        <v>357683405939</v>
      </c>
      <c r="Z7" s="6">
        <v>357683405939</v>
      </c>
      <c r="AA7" s="6">
        <v>357683405939</v>
      </c>
    </row>
    <row r="8" spans="1:27" ht="33.7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23000000000</v>
      </c>
      <c r="R8" s="6">
        <v>0</v>
      </c>
      <c r="S8" s="6">
        <v>0</v>
      </c>
      <c r="T8" s="6">
        <v>23000000000</v>
      </c>
      <c r="U8" s="6">
        <v>23000000000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22.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680546300000</v>
      </c>
      <c r="R9" s="6">
        <v>0</v>
      </c>
      <c r="S9" s="6">
        <v>0</v>
      </c>
      <c r="T9" s="6">
        <v>680546300000</v>
      </c>
      <c r="U9" s="6">
        <v>0</v>
      </c>
      <c r="V9" s="6">
        <v>513642271215.66998</v>
      </c>
      <c r="W9" s="6">
        <v>166904028784.32999</v>
      </c>
      <c r="X9" s="6">
        <v>308950875150.32001</v>
      </c>
      <c r="Y9" s="6">
        <v>130632919668.86</v>
      </c>
      <c r="Z9" s="6">
        <v>130137336977.46001</v>
      </c>
      <c r="AA9" s="6">
        <v>128432343262.46001</v>
      </c>
    </row>
    <row r="10" spans="1:27" ht="78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2242000000</v>
      </c>
      <c r="R10" s="6">
        <v>0</v>
      </c>
      <c r="S10" s="6">
        <v>0</v>
      </c>
      <c r="T10" s="6">
        <v>2242000000</v>
      </c>
      <c r="U10" s="6">
        <v>0</v>
      </c>
      <c r="V10" s="6">
        <v>956120080</v>
      </c>
      <c r="W10" s="6">
        <v>1285879920</v>
      </c>
      <c r="X10" s="6">
        <v>518585436</v>
      </c>
      <c r="Y10" s="6">
        <v>342137404</v>
      </c>
      <c r="Z10" s="6">
        <v>253913388</v>
      </c>
      <c r="AA10" s="6">
        <v>246913388</v>
      </c>
    </row>
    <row r="11" spans="1:27" ht="33.7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502500000</v>
      </c>
      <c r="R11" s="6">
        <v>0</v>
      </c>
      <c r="S11" s="6">
        <v>0</v>
      </c>
      <c r="T11" s="6">
        <v>502500000</v>
      </c>
      <c r="U11" s="6">
        <v>0</v>
      </c>
      <c r="V11" s="6">
        <v>0</v>
      </c>
      <c r="W11" s="6">
        <v>502500000</v>
      </c>
      <c r="X11" s="6">
        <v>0</v>
      </c>
      <c r="Y11" s="6">
        <v>0</v>
      </c>
      <c r="Z11" s="6">
        <v>0</v>
      </c>
      <c r="AA11" s="6">
        <v>0</v>
      </c>
    </row>
    <row r="12" spans="1:27" ht="33.7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46</v>
      </c>
      <c r="G12" s="3" t="s">
        <v>37</v>
      </c>
      <c r="H12" s="3" t="s">
        <v>60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61</v>
      </c>
      <c r="Q12" s="6">
        <v>100000000000</v>
      </c>
      <c r="R12" s="6">
        <v>0</v>
      </c>
      <c r="S12" s="6">
        <v>0</v>
      </c>
      <c r="T12" s="6">
        <v>100000000000</v>
      </c>
      <c r="U12" s="6">
        <v>100000000000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</row>
    <row r="13" spans="1:27" ht="22.5">
      <c r="A13" s="3" t="s">
        <v>33</v>
      </c>
      <c r="B13" s="4" t="s">
        <v>34</v>
      </c>
      <c r="C13" s="5" t="s">
        <v>62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63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164700000</v>
      </c>
      <c r="R13" s="6">
        <v>0</v>
      </c>
      <c r="S13" s="6">
        <v>0</v>
      </c>
      <c r="T13" s="6">
        <v>164700000</v>
      </c>
      <c r="U13" s="6">
        <v>0</v>
      </c>
      <c r="V13" s="6">
        <v>114400464</v>
      </c>
      <c r="W13" s="6">
        <v>50299536</v>
      </c>
      <c r="X13" s="6">
        <v>46672988</v>
      </c>
      <c r="Y13" s="6">
        <v>46672988</v>
      </c>
      <c r="Z13" s="6">
        <v>46672988</v>
      </c>
      <c r="AA13" s="6">
        <v>46672988</v>
      </c>
    </row>
    <row r="14" spans="1:27" ht="33.7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66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13967100000</v>
      </c>
      <c r="R14" s="6">
        <v>0</v>
      </c>
      <c r="S14" s="6">
        <v>0</v>
      </c>
      <c r="T14" s="6">
        <v>13967100000</v>
      </c>
      <c r="U14" s="6">
        <v>0</v>
      </c>
      <c r="V14" s="6">
        <v>13967100000</v>
      </c>
      <c r="W14" s="6">
        <v>0</v>
      </c>
      <c r="X14" s="6">
        <v>6785671216</v>
      </c>
      <c r="Y14" s="6">
        <v>6620407849</v>
      </c>
      <c r="Z14" s="6">
        <v>6620407849</v>
      </c>
      <c r="AA14" s="6">
        <v>6620407849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46</v>
      </c>
      <c r="F15" s="3" t="s">
        <v>39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400000000000</v>
      </c>
      <c r="R15" s="6">
        <v>0</v>
      </c>
      <c r="S15" s="6">
        <v>0</v>
      </c>
      <c r="T15" s="6">
        <v>400000000000</v>
      </c>
      <c r="U15" s="6">
        <v>0</v>
      </c>
      <c r="V15" s="6">
        <v>51328165756.489998</v>
      </c>
      <c r="W15" s="6">
        <v>348671834243.51001</v>
      </c>
      <c r="X15" s="6">
        <v>51328165756.489998</v>
      </c>
      <c r="Y15" s="6">
        <v>51328165756.489998</v>
      </c>
      <c r="Z15" s="6">
        <v>51202634567.489998</v>
      </c>
      <c r="AA15" s="6">
        <v>51202634567.489998</v>
      </c>
    </row>
    <row r="16" spans="1:27" ht="22.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71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2750800000</v>
      </c>
      <c r="R16" s="6">
        <v>0</v>
      </c>
      <c r="S16" s="6">
        <v>0</v>
      </c>
      <c r="T16" s="6">
        <v>2750800000</v>
      </c>
      <c r="U16" s="6">
        <v>0</v>
      </c>
      <c r="V16" s="6">
        <v>1291912541</v>
      </c>
      <c r="W16" s="6">
        <v>1458887459</v>
      </c>
      <c r="X16" s="6">
        <v>1132599103</v>
      </c>
      <c r="Y16" s="6">
        <v>923125037</v>
      </c>
      <c r="Z16" s="6">
        <v>923125037</v>
      </c>
      <c r="AA16" s="6">
        <v>923125037</v>
      </c>
    </row>
    <row r="17" spans="1:27" ht="22.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3618000000</v>
      </c>
      <c r="R17" s="6">
        <v>0</v>
      </c>
      <c r="S17" s="6">
        <v>0</v>
      </c>
      <c r="T17" s="6">
        <v>3618000000</v>
      </c>
      <c r="U17" s="6">
        <v>0</v>
      </c>
      <c r="V17" s="6">
        <v>3017153645</v>
      </c>
      <c r="W17" s="6">
        <v>600846355</v>
      </c>
      <c r="X17" s="6">
        <v>2767230233</v>
      </c>
      <c r="Y17" s="6">
        <v>2767230233</v>
      </c>
      <c r="Z17" s="6">
        <v>2767230233</v>
      </c>
      <c r="AA17" s="6">
        <v>2767230233</v>
      </c>
    </row>
    <row r="18" spans="1:27" ht="22.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74</v>
      </c>
      <c r="F18" s="3" t="s">
        <v>46</v>
      </c>
      <c r="G18" s="3"/>
      <c r="H18" s="3"/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77</v>
      </c>
      <c r="Q18" s="6">
        <v>445000000</v>
      </c>
      <c r="R18" s="6">
        <v>0</v>
      </c>
      <c r="S18" s="6">
        <v>0</v>
      </c>
      <c r="T18" s="6">
        <v>445000000</v>
      </c>
      <c r="U18" s="6">
        <v>0</v>
      </c>
      <c r="V18" s="6">
        <v>108753460</v>
      </c>
      <c r="W18" s="6">
        <v>336246540</v>
      </c>
      <c r="X18" s="6">
        <v>76545994</v>
      </c>
      <c r="Y18" s="6">
        <v>76545994</v>
      </c>
      <c r="Z18" s="6">
        <v>76545994</v>
      </c>
      <c r="AA18" s="6">
        <v>76545994</v>
      </c>
    </row>
    <row r="19" spans="1:27" ht="22.5">
      <c r="A19" s="3" t="s">
        <v>33</v>
      </c>
      <c r="B19" s="4" t="s">
        <v>34</v>
      </c>
      <c r="C19" s="5" t="s">
        <v>78</v>
      </c>
      <c r="D19" s="3" t="s">
        <v>36</v>
      </c>
      <c r="E19" s="3" t="s">
        <v>74</v>
      </c>
      <c r="F19" s="3" t="s">
        <v>49</v>
      </c>
      <c r="G19" s="3" t="s">
        <v>37</v>
      </c>
      <c r="H19" s="3"/>
      <c r="I19" s="3"/>
      <c r="J19" s="3"/>
      <c r="K19" s="3"/>
      <c r="L19" s="3"/>
      <c r="M19" s="3" t="s">
        <v>38</v>
      </c>
      <c r="N19" s="3" t="s">
        <v>79</v>
      </c>
      <c r="O19" s="3" t="s">
        <v>80</v>
      </c>
      <c r="P19" s="4" t="s">
        <v>81</v>
      </c>
      <c r="Q19" s="6">
        <v>11897000000</v>
      </c>
      <c r="R19" s="6">
        <v>0</v>
      </c>
      <c r="S19" s="6">
        <v>0</v>
      </c>
      <c r="T19" s="6">
        <v>11897000000</v>
      </c>
      <c r="U19" s="6">
        <v>0</v>
      </c>
      <c r="V19" s="6">
        <v>0</v>
      </c>
      <c r="W19" s="6">
        <v>11897000000</v>
      </c>
      <c r="X19" s="6">
        <v>0</v>
      </c>
      <c r="Y19" s="6">
        <v>0</v>
      </c>
      <c r="Z19" s="6">
        <v>0</v>
      </c>
      <c r="AA19" s="6">
        <v>0</v>
      </c>
    </row>
    <row r="20" spans="1:27" ht="22.5">
      <c r="A20" s="3" t="s">
        <v>33</v>
      </c>
      <c r="B20" s="4" t="s">
        <v>34</v>
      </c>
      <c r="C20" s="5" t="s">
        <v>82</v>
      </c>
      <c r="D20" s="3" t="s">
        <v>36</v>
      </c>
      <c r="E20" s="3" t="s">
        <v>74</v>
      </c>
      <c r="F20" s="3" t="s">
        <v>83</v>
      </c>
      <c r="G20" s="3"/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59600000</v>
      </c>
      <c r="R20" s="6">
        <v>0</v>
      </c>
      <c r="S20" s="6">
        <v>0</v>
      </c>
      <c r="T20" s="6">
        <v>59600000</v>
      </c>
      <c r="U20" s="6">
        <v>0</v>
      </c>
      <c r="V20" s="6">
        <v>9581000</v>
      </c>
      <c r="W20" s="6">
        <v>50019000</v>
      </c>
      <c r="X20" s="6">
        <v>9581000</v>
      </c>
      <c r="Y20" s="6">
        <v>9581000</v>
      </c>
      <c r="Z20" s="6">
        <v>9581000</v>
      </c>
      <c r="AA20" s="6">
        <v>9581000</v>
      </c>
    </row>
    <row r="21" spans="1:27" ht="22.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39</v>
      </c>
      <c r="F21" s="3" t="s">
        <v>37</v>
      </c>
      <c r="G21" s="3" t="s">
        <v>46</v>
      </c>
      <c r="H21" s="3"/>
      <c r="I21" s="3"/>
      <c r="J21" s="3"/>
      <c r="K21" s="3"/>
      <c r="L21" s="3"/>
      <c r="M21" s="3" t="s">
        <v>38</v>
      </c>
      <c r="N21" s="3" t="s">
        <v>79</v>
      </c>
      <c r="O21" s="3" t="s">
        <v>80</v>
      </c>
      <c r="P21" s="4" t="s">
        <v>87</v>
      </c>
      <c r="Q21" s="6">
        <v>173977914661</v>
      </c>
      <c r="R21" s="6">
        <v>0</v>
      </c>
      <c r="S21" s="6">
        <v>0</v>
      </c>
      <c r="T21" s="6">
        <v>173977914661</v>
      </c>
      <c r="U21" s="6">
        <v>0</v>
      </c>
      <c r="V21" s="6">
        <v>173977914661</v>
      </c>
      <c r="W21" s="6">
        <v>0</v>
      </c>
      <c r="X21" s="6">
        <v>173977914661</v>
      </c>
      <c r="Y21" s="6">
        <v>173977914661</v>
      </c>
      <c r="Z21" s="6">
        <v>173977914661</v>
      </c>
      <c r="AA21" s="6">
        <v>173977914661</v>
      </c>
    </row>
    <row r="22" spans="1:27" ht="4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79</v>
      </c>
      <c r="H22" s="3" t="s">
        <v>92</v>
      </c>
      <c r="I22" s="3"/>
      <c r="J22" s="3"/>
      <c r="K22" s="3"/>
      <c r="L22" s="3"/>
      <c r="M22" s="3" t="s">
        <v>38</v>
      </c>
      <c r="N22" s="3" t="s">
        <v>93</v>
      </c>
      <c r="O22" s="3" t="s">
        <v>40</v>
      </c>
      <c r="P22" s="4" t="s">
        <v>94</v>
      </c>
      <c r="Q22" s="6">
        <v>16000000000</v>
      </c>
      <c r="R22" s="6">
        <v>0</v>
      </c>
      <c r="S22" s="6">
        <v>0</v>
      </c>
      <c r="T22" s="6">
        <v>16000000000</v>
      </c>
      <c r="U22" s="6">
        <v>0</v>
      </c>
      <c r="V22" s="6">
        <v>12859953430.5</v>
      </c>
      <c r="W22" s="6">
        <v>3140046569.5</v>
      </c>
      <c r="X22" s="6">
        <v>12859953430.5</v>
      </c>
      <c r="Y22" s="6">
        <v>0</v>
      </c>
      <c r="Z22" s="6">
        <v>0</v>
      </c>
      <c r="AA22" s="6">
        <v>0</v>
      </c>
    </row>
    <row r="23" spans="1:27" ht="45">
      <c r="A23" s="3" t="s">
        <v>33</v>
      </c>
      <c r="B23" s="4" t="s">
        <v>34</v>
      </c>
      <c r="C23" s="5" t="s">
        <v>95</v>
      </c>
      <c r="D23" s="3" t="s">
        <v>89</v>
      </c>
      <c r="E23" s="3" t="s">
        <v>90</v>
      </c>
      <c r="F23" s="3" t="s">
        <v>91</v>
      </c>
      <c r="G23" s="3" t="s">
        <v>96</v>
      </c>
      <c r="H23" s="3" t="s">
        <v>92</v>
      </c>
      <c r="I23" s="3"/>
      <c r="J23" s="3"/>
      <c r="K23" s="3"/>
      <c r="L23" s="3"/>
      <c r="M23" s="3" t="s">
        <v>38</v>
      </c>
      <c r="N23" s="3" t="s">
        <v>93</v>
      </c>
      <c r="O23" s="3" t="s">
        <v>40</v>
      </c>
      <c r="P23" s="4" t="s">
        <v>94</v>
      </c>
      <c r="Q23" s="6">
        <v>6285000000</v>
      </c>
      <c r="R23" s="6">
        <v>0</v>
      </c>
      <c r="S23" s="6">
        <v>0</v>
      </c>
      <c r="T23" s="6">
        <v>6285000000</v>
      </c>
      <c r="U23" s="6">
        <v>0</v>
      </c>
      <c r="V23" s="6">
        <v>1463309955</v>
      </c>
      <c r="W23" s="6">
        <v>4821690045</v>
      </c>
      <c r="X23" s="6">
        <v>414729720</v>
      </c>
      <c r="Y23" s="6">
        <v>90182000</v>
      </c>
      <c r="Z23" s="6">
        <v>90182000</v>
      </c>
      <c r="AA23" s="6">
        <v>90182000</v>
      </c>
    </row>
    <row r="24" spans="1:27" ht="45">
      <c r="A24" s="3" t="s">
        <v>33</v>
      </c>
      <c r="B24" s="4" t="s">
        <v>34</v>
      </c>
      <c r="C24" s="5" t="s">
        <v>97</v>
      </c>
      <c r="D24" s="3" t="s">
        <v>89</v>
      </c>
      <c r="E24" s="3" t="s">
        <v>98</v>
      </c>
      <c r="F24" s="3" t="s">
        <v>91</v>
      </c>
      <c r="G24" s="3" t="s">
        <v>99</v>
      </c>
      <c r="H24" s="3" t="s">
        <v>92</v>
      </c>
      <c r="I24" s="3"/>
      <c r="J24" s="3"/>
      <c r="K24" s="3"/>
      <c r="L24" s="3"/>
      <c r="M24" s="3" t="s">
        <v>38</v>
      </c>
      <c r="N24" s="3" t="s">
        <v>79</v>
      </c>
      <c r="O24" s="3" t="s">
        <v>40</v>
      </c>
      <c r="P24" s="4" t="s">
        <v>94</v>
      </c>
      <c r="Q24" s="6">
        <v>0</v>
      </c>
      <c r="R24" s="6">
        <v>1026064151</v>
      </c>
      <c r="S24" s="6">
        <v>0</v>
      </c>
      <c r="T24" s="6">
        <v>1026064151</v>
      </c>
      <c r="U24" s="6">
        <v>0</v>
      </c>
      <c r="V24" s="6">
        <v>628703567.08000004</v>
      </c>
      <c r="W24" s="6">
        <v>397360583.92000002</v>
      </c>
      <c r="X24" s="6">
        <v>628703567.08000004</v>
      </c>
      <c r="Y24" s="6">
        <v>0</v>
      </c>
      <c r="Z24" s="6">
        <v>0</v>
      </c>
      <c r="AA24" s="6">
        <v>0</v>
      </c>
    </row>
    <row r="25" spans="1:27" ht="4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98</v>
      </c>
      <c r="F25" s="3" t="s">
        <v>91</v>
      </c>
      <c r="G25" s="3" t="s">
        <v>99</v>
      </c>
      <c r="H25" s="3" t="s">
        <v>92</v>
      </c>
      <c r="I25" s="3"/>
      <c r="J25" s="3"/>
      <c r="K25" s="3"/>
      <c r="L25" s="3"/>
      <c r="M25" s="3" t="s">
        <v>38</v>
      </c>
      <c r="N25" s="3" t="s">
        <v>93</v>
      </c>
      <c r="O25" s="3" t="s">
        <v>40</v>
      </c>
      <c r="P25" s="4" t="s">
        <v>94</v>
      </c>
      <c r="Q25" s="6">
        <v>64113541158</v>
      </c>
      <c r="R25" s="6">
        <v>0</v>
      </c>
      <c r="S25" s="6">
        <v>0</v>
      </c>
      <c r="T25" s="6">
        <v>64113541158</v>
      </c>
      <c r="U25" s="6">
        <v>0</v>
      </c>
      <c r="V25" s="6">
        <v>64113474753.470001</v>
      </c>
      <c r="W25" s="6">
        <v>66404.53</v>
      </c>
      <c r="X25" s="6">
        <v>64113474753.470001</v>
      </c>
      <c r="Y25" s="6">
        <v>7172004176.9799995</v>
      </c>
      <c r="Z25" s="6">
        <v>7172004176.9799995</v>
      </c>
      <c r="AA25" s="6">
        <v>7172004176.9799995</v>
      </c>
    </row>
    <row r="26" spans="1:27" ht="45">
      <c r="A26" s="3" t="s">
        <v>33</v>
      </c>
      <c r="B26" s="4" t="s">
        <v>34</v>
      </c>
      <c r="C26" s="5" t="s">
        <v>100</v>
      </c>
      <c r="D26" s="3" t="s">
        <v>89</v>
      </c>
      <c r="E26" s="3" t="s">
        <v>98</v>
      </c>
      <c r="F26" s="3" t="s">
        <v>91</v>
      </c>
      <c r="G26" s="3" t="s">
        <v>101</v>
      </c>
      <c r="H26" s="3" t="s">
        <v>92</v>
      </c>
      <c r="I26" s="3"/>
      <c r="J26" s="3"/>
      <c r="K26" s="3"/>
      <c r="L26" s="3"/>
      <c r="M26" s="3" t="s">
        <v>38</v>
      </c>
      <c r="N26" s="3" t="s">
        <v>93</v>
      </c>
      <c r="O26" s="3" t="s">
        <v>40</v>
      </c>
      <c r="P26" s="4" t="s">
        <v>94</v>
      </c>
      <c r="Q26" s="6">
        <v>61130456068</v>
      </c>
      <c r="R26" s="6">
        <v>0</v>
      </c>
      <c r="S26" s="6">
        <v>0</v>
      </c>
      <c r="T26" s="6">
        <v>61130456068</v>
      </c>
      <c r="U26" s="6">
        <v>0</v>
      </c>
      <c r="V26" s="6">
        <v>50434061031</v>
      </c>
      <c r="W26" s="6">
        <v>10696395037</v>
      </c>
      <c r="X26" s="6">
        <v>50434061031</v>
      </c>
      <c r="Y26" s="6">
        <v>0</v>
      </c>
      <c r="Z26" s="6">
        <v>0</v>
      </c>
      <c r="AA26" s="6">
        <v>0</v>
      </c>
    </row>
    <row r="27" spans="1:27" ht="45">
      <c r="A27" s="3" t="s">
        <v>33</v>
      </c>
      <c r="B27" s="4" t="s">
        <v>34</v>
      </c>
      <c r="C27" s="5" t="s">
        <v>102</v>
      </c>
      <c r="D27" s="3" t="s">
        <v>89</v>
      </c>
      <c r="E27" s="3" t="s">
        <v>98</v>
      </c>
      <c r="F27" s="3" t="s">
        <v>91</v>
      </c>
      <c r="G27" s="3" t="s">
        <v>103</v>
      </c>
      <c r="H27" s="3" t="s">
        <v>92</v>
      </c>
      <c r="I27" s="3"/>
      <c r="J27" s="3"/>
      <c r="K27" s="3"/>
      <c r="L27" s="3"/>
      <c r="M27" s="3" t="s">
        <v>38</v>
      </c>
      <c r="N27" s="3" t="s">
        <v>93</v>
      </c>
      <c r="O27" s="3" t="s">
        <v>40</v>
      </c>
      <c r="P27" s="4" t="s">
        <v>94</v>
      </c>
      <c r="Q27" s="6">
        <v>4257002774</v>
      </c>
      <c r="R27" s="6">
        <v>0</v>
      </c>
      <c r="S27" s="6">
        <v>0</v>
      </c>
      <c r="T27" s="6">
        <v>4257002774</v>
      </c>
      <c r="U27" s="6">
        <v>0</v>
      </c>
      <c r="V27" s="6">
        <v>1196972911.95</v>
      </c>
      <c r="W27" s="6">
        <v>3060029862.0500002</v>
      </c>
      <c r="X27" s="6">
        <v>1167090634.53</v>
      </c>
      <c r="Y27" s="6">
        <v>1585080</v>
      </c>
      <c r="Z27" s="6">
        <v>0</v>
      </c>
      <c r="AA27" s="6">
        <v>0</v>
      </c>
    </row>
    <row r="28" spans="1:27">
      <c r="A28" s="3" t="s">
        <v>1</v>
      </c>
      <c r="B28" s="4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6">
        <v>6022183914661</v>
      </c>
      <c r="R28" s="6">
        <v>1026064151</v>
      </c>
      <c r="S28" s="6">
        <v>0</v>
      </c>
      <c r="T28" s="6">
        <v>6023209978812</v>
      </c>
      <c r="U28" s="6">
        <v>123000000000</v>
      </c>
      <c r="V28" s="6">
        <v>5300528195057.1602</v>
      </c>
      <c r="W28" s="6">
        <v>599681783754.83997</v>
      </c>
      <c r="X28" s="6">
        <v>1827862202720.3899</v>
      </c>
      <c r="Y28" s="6">
        <v>1517204220326.3301</v>
      </c>
      <c r="Z28" s="6">
        <v>1516493297349.9299</v>
      </c>
      <c r="AA28" s="6">
        <v>1511148198942.9299</v>
      </c>
    </row>
    <row r="29" spans="1:27">
      <c r="A29" s="3" t="s">
        <v>1</v>
      </c>
      <c r="B29" s="7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</row>
    <row r="30" spans="1:27" ht="0" hidden="1" customHeight="1"/>
    <row r="3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27DD-1AAE-4B76-BE3B-5E0FBF72D4EB}">
  <dimension ref="A1:AA115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104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63</v>
      </c>
      <c r="I5" s="3" t="s">
        <v>63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105</v>
      </c>
      <c r="Q5" s="6">
        <v>1284997400000</v>
      </c>
      <c r="R5" s="6">
        <v>0</v>
      </c>
      <c r="S5" s="6">
        <v>0</v>
      </c>
      <c r="T5" s="6">
        <v>1284997400000</v>
      </c>
      <c r="U5" s="6">
        <v>0</v>
      </c>
      <c r="V5" s="6">
        <v>1284997400000</v>
      </c>
      <c r="W5" s="6">
        <v>0</v>
      </c>
      <c r="X5" s="6">
        <v>426183657542</v>
      </c>
      <c r="Y5" s="6">
        <v>426183657542</v>
      </c>
      <c r="Z5" s="6">
        <v>426183657542</v>
      </c>
      <c r="AA5" s="6">
        <v>426183657542</v>
      </c>
    </row>
    <row r="6" spans="1:27" ht="22.5">
      <c r="A6" s="3" t="s">
        <v>33</v>
      </c>
      <c r="B6" s="4" t="s">
        <v>34</v>
      </c>
      <c r="C6" s="5" t="s">
        <v>106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63</v>
      </c>
      <c r="I6" s="3" t="s">
        <v>107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108</v>
      </c>
      <c r="Q6" s="6">
        <v>200693000000</v>
      </c>
      <c r="R6" s="6">
        <v>0</v>
      </c>
      <c r="S6" s="6">
        <v>0</v>
      </c>
      <c r="T6" s="6">
        <v>200693000000</v>
      </c>
      <c r="U6" s="6">
        <v>0</v>
      </c>
      <c r="V6" s="6">
        <v>200693000000</v>
      </c>
      <c r="W6" s="6">
        <v>0</v>
      </c>
      <c r="X6" s="6">
        <v>64217594533</v>
      </c>
      <c r="Y6" s="6">
        <v>64217594533</v>
      </c>
      <c r="Z6" s="6">
        <v>64217594533</v>
      </c>
      <c r="AA6" s="6">
        <v>64217594533</v>
      </c>
    </row>
    <row r="7" spans="1:27" ht="22.5">
      <c r="A7" s="3" t="s">
        <v>33</v>
      </c>
      <c r="B7" s="4" t="s">
        <v>34</v>
      </c>
      <c r="C7" s="5" t="s">
        <v>109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63</v>
      </c>
      <c r="I7" s="3" t="s">
        <v>110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111</v>
      </c>
      <c r="Q7" s="6">
        <v>662000000</v>
      </c>
      <c r="R7" s="6">
        <v>0</v>
      </c>
      <c r="S7" s="6">
        <v>0</v>
      </c>
      <c r="T7" s="6">
        <v>662000000</v>
      </c>
      <c r="U7" s="6">
        <v>0</v>
      </c>
      <c r="V7" s="6">
        <v>662000000</v>
      </c>
      <c r="W7" s="6">
        <v>0</v>
      </c>
      <c r="X7" s="6">
        <v>175373672</v>
      </c>
      <c r="Y7" s="6">
        <v>175373672</v>
      </c>
      <c r="Z7" s="6">
        <v>175373672</v>
      </c>
      <c r="AA7" s="6">
        <v>175373672</v>
      </c>
    </row>
    <row r="8" spans="1:27" ht="22.5">
      <c r="A8" s="3" t="s">
        <v>33</v>
      </c>
      <c r="B8" s="4" t="s">
        <v>34</v>
      </c>
      <c r="C8" s="5" t="s">
        <v>112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63</v>
      </c>
      <c r="I8" s="3" t="s">
        <v>113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114</v>
      </c>
      <c r="Q8" s="6">
        <v>827000000</v>
      </c>
      <c r="R8" s="6">
        <v>0</v>
      </c>
      <c r="S8" s="6">
        <v>0</v>
      </c>
      <c r="T8" s="6">
        <v>827000000</v>
      </c>
      <c r="U8" s="6">
        <v>0</v>
      </c>
      <c r="V8" s="6">
        <v>827000000</v>
      </c>
      <c r="W8" s="6">
        <v>0</v>
      </c>
      <c r="X8" s="6">
        <v>249819460</v>
      </c>
      <c r="Y8" s="6">
        <v>249819460</v>
      </c>
      <c r="Z8" s="6">
        <v>249819460</v>
      </c>
      <c r="AA8" s="6">
        <v>249819460</v>
      </c>
    </row>
    <row r="9" spans="1:27" ht="22.5">
      <c r="A9" s="3" t="s">
        <v>33</v>
      </c>
      <c r="B9" s="4" t="s">
        <v>34</v>
      </c>
      <c r="C9" s="5" t="s">
        <v>115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63</v>
      </c>
      <c r="I9" s="3" t="s">
        <v>116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117</v>
      </c>
      <c r="Q9" s="6">
        <v>74500000000</v>
      </c>
      <c r="R9" s="6">
        <v>0</v>
      </c>
      <c r="S9" s="6">
        <v>0</v>
      </c>
      <c r="T9" s="6">
        <v>74500000000</v>
      </c>
      <c r="U9" s="6">
        <v>0</v>
      </c>
      <c r="V9" s="6">
        <v>74500000000</v>
      </c>
      <c r="W9" s="6">
        <v>0</v>
      </c>
      <c r="X9" s="6">
        <v>998645882</v>
      </c>
      <c r="Y9" s="6">
        <v>998645882</v>
      </c>
      <c r="Z9" s="6">
        <v>998645882</v>
      </c>
      <c r="AA9" s="6">
        <v>998645882</v>
      </c>
    </row>
    <row r="10" spans="1:27" ht="22.5">
      <c r="A10" s="3" t="s">
        <v>33</v>
      </c>
      <c r="B10" s="4" t="s">
        <v>34</v>
      </c>
      <c r="C10" s="5" t="s">
        <v>118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63</v>
      </c>
      <c r="I10" s="3" t="s">
        <v>119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120</v>
      </c>
      <c r="Q10" s="6">
        <v>51800000000</v>
      </c>
      <c r="R10" s="6">
        <v>0</v>
      </c>
      <c r="S10" s="6">
        <v>0</v>
      </c>
      <c r="T10" s="6">
        <v>51800000000</v>
      </c>
      <c r="U10" s="6">
        <v>0</v>
      </c>
      <c r="V10" s="6">
        <v>51800000000</v>
      </c>
      <c r="W10" s="6">
        <v>0</v>
      </c>
      <c r="X10" s="6">
        <v>24950486579</v>
      </c>
      <c r="Y10" s="6">
        <v>24950486579</v>
      </c>
      <c r="Z10" s="6">
        <v>24950486579</v>
      </c>
      <c r="AA10" s="6">
        <v>24950486579</v>
      </c>
    </row>
    <row r="11" spans="1:27" ht="22.5">
      <c r="A11" s="3" t="s">
        <v>33</v>
      </c>
      <c r="B11" s="4" t="s">
        <v>34</v>
      </c>
      <c r="C11" s="5" t="s">
        <v>121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63</v>
      </c>
      <c r="I11" s="3" t="s">
        <v>54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122</v>
      </c>
      <c r="Q11" s="6">
        <v>166500000000</v>
      </c>
      <c r="R11" s="6">
        <v>0</v>
      </c>
      <c r="S11" s="6">
        <v>0</v>
      </c>
      <c r="T11" s="6">
        <v>166500000000</v>
      </c>
      <c r="U11" s="6">
        <v>0</v>
      </c>
      <c r="V11" s="6">
        <v>166500000000</v>
      </c>
      <c r="W11" s="6">
        <v>0</v>
      </c>
      <c r="X11" s="6">
        <v>355505910</v>
      </c>
      <c r="Y11" s="6">
        <v>355505910</v>
      </c>
      <c r="Z11" s="6">
        <v>355505910</v>
      </c>
      <c r="AA11" s="6">
        <v>355505910</v>
      </c>
    </row>
    <row r="12" spans="1:27" ht="22.5">
      <c r="A12" s="3" t="s">
        <v>33</v>
      </c>
      <c r="B12" s="4" t="s">
        <v>34</v>
      </c>
      <c r="C12" s="5" t="s">
        <v>123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63</v>
      </c>
      <c r="I12" s="3" t="s">
        <v>124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125</v>
      </c>
      <c r="Q12" s="6">
        <v>79600000000</v>
      </c>
      <c r="R12" s="6">
        <v>0</v>
      </c>
      <c r="S12" s="6">
        <v>0</v>
      </c>
      <c r="T12" s="6">
        <v>79600000000</v>
      </c>
      <c r="U12" s="6">
        <v>0</v>
      </c>
      <c r="V12" s="6">
        <v>79600000000</v>
      </c>
      <c r="W12" s="6">
        <v>0</v>
      </c>
      <c r="X12" s="6">
        <v>12564611911</v>
      </c>
      <c r="Y12" s="6">
        <v>12564611911</v>
      </c>
      <c r="Z12" s="6">
        <v>12564611911</v>
      </c>
      <c r="AA12" s="6">
        <v>12564611911</v>
      </c>
    </row>
    <row r="13" spans="1:27" ht="22.5">
      <c r="A13" s="3" t="s">
        <v>33</v>
      </c>
      <c r="B13" s="4" t="s">
        <v>34</v>
      </c>
      <c r="C13" s="5" t="s">
        <v>126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107</v>
      </c>
      <c r="I13" s="3" t="s">
        <v>66</v>
      </c>
      <c r="J13" s="3" t="s">
        <v>37</v>
      </c>
      <c r="K13" s="3"/>
      <c r="L13" s="3"/>
      <c r="M13" s="3" t="s">
        <v>38</v>
      </c>
      <c r="N13" s="3" t="s">
        <v>39</v>
      </c>
      <c r="O13" s="3" t="s">
        <v>40</v>
      </c>
      <c r="P13" s="4" t="s">
        <v>127</v>
      </c>
      <c r="Q13" s="6">
        <v>3620000000</v>
      </c>
      <c r="R13" s="6">
        <v>0</v>
      </c>
      <c r="S13" s="6">
        <v>0</v>
      </c>
      <c r="T13" s="6">
        <v>3620000000</v>
      </c>
      <c r="U13" s="6">
        <v>0</v>
      </c>
      <c r="V13" s="6">
        <v>3620000000</v>
      </c>
      <c r="W13" s="6">
        <v>0</v>
      </c>
      <c r="X13" s="6">
        <v>888019126</v>
      </c>
      <c r="Y13" s="6">
        <v>888019126</v>
      </c>
      <c r="Z13" s="6">
        <v>888019126</v>
      </c>
      <c r="AA13" s="6">
        <v>888019126</v>
      </c>
    </row>
    <row r="14" spans="1:27" ht="22.5">
      <c r="A14" s="3" t="s">
        <v>33</v>
      </c>
      <c r="B14" s="4" t="s">
        <v>34</v>
      </c>
      <c r="C14" s="5" t="s">
        <v>128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107</v>
      </c>
      <c r="I14" s="3" t="s">
        <v>129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130</v>
      </c>
      <c r="Q14" s="6">
        <v>81800000000</v>
      </c>
      <c r="R14" s="6">
        <v>0</v>
      </c>
      <c r="S14" s="6">
        <v>0</v>
      </c>
      <c r="T14" s="6">
        <v>81800000000</v>
      </c>
      <c r="U14" s="6">
        <v>0</v>
      </c>
      <c r="V14" s="6">
        <v>81800000000</v>
      </c>
      <c r="W14" s="6">
        <v>0</v>
      </c>
      <c r="X14" s="6">
        <v>63314126</v>
      </c>
      <c r="Y14" s="6">
        <v>63314126</v>
      </c>
      <c r="Z14" s="6">
        <v>63314126</v>
      </c>
      <c r="AA14" s="6">
        <v>63314126</v>
      </c>
    </row>
    <row r="15" spans="1:27" ht="22.5">
      <c r="A15" s="3" t="s">
        <v>33</v>
      </c>
      <c r="B15" s="4" t="s">
        <v>34</v>
      </c>
      <c r="C15" s="5" t="s">
        <v>131</v>
      </c>
      <c r="D15" s="3" t="s">
        <v>36</v>
      </c>
      <c r="E15" s="3" t="s">
        <v>37</v>
      </c>
      <c r="F15" s="3" t="s">
        <v>37</v>
      </c>
      <c r="G15" s="3" t="s">
        <v>43</v>
      </c>
      <c r="H15" s="3" t="s">
        <v>63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132</v>
      </c>
      <c r="Q15" s="6">
        <v>475000000000</v>
      </c>
      <c r="R15" s="6">
        <v>0</v>
      </c>
      <c r="S15" s="6">
        <v>0</v>
      </c>
      <c r="T15" s="6">
        <v>475000000000</v>
      </c>
      <c r="U15" s="6">
        <v>0</v>
      </c>
      <c r="V15" s="6">
        <v>475000000000</v>
      </c>
      <c r="W15" s="6">
        <v>0</v>
      </c>
      <c r="X15" s="6">
        <v>112752907608</v>
      </c>
      <c r="Y15" s="6">
        <v>108487195883</v>
      </c>
      <c r="Z15" s="6">
        <v>108487195883</v>
      </c>
      <c r="AA15" s="6">
        <v>106834307327</v>
      </c>
    </row>
    <row r="16" spans="1:27" ht="22.5">
      <c r="A16" s="3" t="s">
        <v>33</v>
      </c>
      <c r="B16" s="4" t="s">
        <v>34</v>
      </c>
      <c r="C16" s="5" t="s">
        <v>133</v>
      </c>
      <c r="D16" s="3" t="s">
        <v>36</v>
      </c>
      <c r="E16" s="3" t="s">
        <v>37</v>
      </c>
      <c r="F16" s="3" t="s">
        <v>37</v>
      </c>
      <c r="G16" s="3" t="s">
        <v>43</v>
      </c>
      <c r="H16" s="3" t="s">
        <v>107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134</v>
      </c>
      <c r="Q16" s="6">
        <v>243000000000</v>
      </c>
      <c r="R16" s="6">
        <v>0</v>
      </c>
      <c r="S16" s="6">
        <v>0</v>
      </c>
      <c r="T16" s="6">
        <v>243000000000</v>
      </c>
      <c r="U16" s="6">
        <v>0</v>
      </c>
      <c r="V16" s="6">
        <v>243000000000</v>
      </c>
      <c r="W16" s="6">
        <v>0</v>
      </c>
      <c r="X16" s="6">
        <v>58030468944</v>
      </c>
      <c r="Y16" s="6">
        <v>55913099788</v>
      </c>
      <c r="Z16" s="6">
        <v>55913099788</v>
      </c>
      <c r="AA16" s="6">
        <v>55100501752</v>
      </c>
    </row>
    <row r="17" spans="1:27" ht="22.5">
      <c r="A17" s="3" t="s">
        <v>33</v>
      </c>
      <c r="B17" s="4" t="s">
        <v>34</v>
      </c>
      <c r="C17" s="5" t="s">
        <v>135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136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137</v>
      </c>
      <c r="Q17" s="6">
        <v>194297500000</v>
      </c>
      <c r="R17" s="6">
        <v>0</v>
      </c>
      <c r="S17" s="6">
        <v>0</v>
      </c>
      <c r="T17" s="6">
        <v>194297500000</v>
      </c>
      <c r="U17" s="6">
        <v>0</v>
      </c>
      <c r="V17" s="6">
        <v>148488846585</v>
      </c>
      <c r="W17" s="6">
        <v>45808653415</v>
      </c>
      <c r="X17" s="6">
        <v>12297845009</v>
      </c>
      <c r="Y17" s="6">
        <v>12269207122</v>
      </c>
      <c r="Z17" s="6">
        <v>12269207122</v>
      </c>
      <c r="AA17" s="6">
        <v>12269207122</v>
      </c>
    </row>
    <row r="18" spans="1:27" ht="22.5">
      <c r="A18" s="3" t="s">
        <v>33</v>
      </c>
      <c r="B18" s="4" t="s">
        <v>34</v>
      </c>
      <c r="C18" s="5" t="s">
        <v>138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110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139</v>
      </c>
      <c r="Q18" s="6">
        <v>77000000000</v>
      </c>
      <c r="R18" s="6">
        <v>0</v>
      </c>
      <c r="S18" s="6">
        <v>0</v>
      </c>
      <c r="T18" s="6">
        <v>77000000000</v>
      </c>
      <c r="U18" s="6">
        <v>0</v>
      </c>
      <c r="V18" s="6">
        <v>77000000000</v>
      </c>
      <c r="W18" s="6">
        <v>0</v>
      </c>
      <c r="X18" s="6">
        <v>16961242405</v>
      </c>
      <c r="Y18" s="6">
        <v>16360055105</v>
      </c>
      <c r="Z18" s="6">
        <v>16360055105</v>
      </c>
      <c r="AA18" s="6">
        <v>16125937405</v>
      </c>
    </row>
    <row r="19" spans="1:27" ht="22.5">
      <c r="A19" s="3" t="s">
        <v>33</v>
      </c>
      <c r="B19" s="4" t="s">
        <v>34</v>
      </c>
      <c r="C19" s="5" t="s">
        <v>140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113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141</v>
      </c>
      <c r="Q19" s="6">
        <v>183000000000</v>
      </c>
      <c r="R19" s="6">
        <v>0</v>
      </c>
      <c r="S19" s="6">
        <v>0</v>
      </c>
      <c r="T19" s="6">
        <v>183000000000</v>
      </c>
      <c r="U19" s="6">
        <v>0</v>
      </c>
      <c r="V19" s="6">
        <v>183000000000</v>
      </c>
      <c r="W19" s="6">
        <v>0</v>
      </c>
      <c r="X19" s="6">
        <v>43059238900</v>
      </c>
      <c r="Y19" s="6">
        <v>41389342000</v>
      </c>
      <c r="Z19" s="6">
        <v>41389342000</v>
      </c>
      <c r="AA19" s="6">
        <v>40748618100</v>
      </c>
    </row>
    <row r="20" spans="1:27" ht="22.5">
      <c r="A20" s="3" t="s">
        <v>33</v>
      </c>
      <c r="B20" s="4" t="s">
        <v>34</v>
      </c>
      <c r="C20" s="5" t="s">
        <v>142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116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143</v>
      </c>
      <c r="Q20" s="6">
        <v>58000000000</v>
      </c>
      <c r="R20" s="6">
        <v>0</v>
      </c>
      <c r="S20" s="6">
        <v>0</v>
      </c>
      <c r="T20" s="6">
        <v>58000000000</v>
      </c>
      <c r="U20" s="6">
        <v>0</v>
      </c>
      <c r="V20" s="6">
        <v>58000000000</v>
      </c>
      <c r="W20" s="6">
        <v>0</v>
      </c>
      <c r="X20" s="6">
        <v>12725178600</v>
      </c>
      <c r="Y20" s="6">
        <v>12274255800</v>
      </c>
      <c r="Z20" s="6">
        <v>12274255800</v>
      </c>
      <c r="AA20" s="6">
        <v>12098652700</v>
      </c>
    </row>
    <row r="21" spans="1:27" ht="22.5">
      <c r="A21" s="3" t="s">
        <v>33</v>
      </c>
      <c r="B21" s="4" t="s">
        <v>34</v>
      </c>
      <c r="C21" s="5" t="s">
        <v>144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119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145</v>
      </c>
      <c r="Q21" s="6">
        <v>10000000000</v>
      </c>
      <c r="R21" s="6">
        <v>0</v>
      </c>
      <c r="S21" s="6">
        <v>0</v>
      </c>
      <c r="T21" s="6">
        <v>10000000000</v>
      </c>
      <c r="U21" s="6">
        <v>0</v>
      </c>
      <c r="V21" s="6">
        <v>10000000000</v>
      </c>
      <c r="W21" s="6">
        <v>0</v>
      </c>
      <c r="X21" s="6">
        <v>2109908300</v>
      </c>
      <c r="Y21" s="6">
        <v>2034653500</v>
      </c>
      <c r="Z21" s="6">
        <v>2034653500</v>
      </c>
      <c r="AA21" s="6">
        <v>2020276300</v>
      </c>
    </row>
    <row r="22" spans="1:27" ht="22.5">
      <c r="A22" s="3" t="s">
        <v>33</v>
      </c>
      <c r="B22" s="4" t="s">
        <v>34</v>
      </c>
      <c r="C22" s="5" t="s">
        <v>146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147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148</v>
      </c>
      <c r="Q22" s="6">
        <v>10000000000</v>
      </c>
      <c r="R22" s="6">
        <v>0</v>
      </c>
      <c r="S22" s="6">
        <v>0</v>
      </c>
      <c r="T22" s="6">
        <v>10000000000</v>
      </c>
      <c r="U22" s="6">
        <v>0</v>
      </c>
      <c r="V22" s="6">
        <v>10000000000</v>
      </c>
      <c r="W22" s="6">
        <v>0</v>
      </c>
      <c r="X22" s="6">
        <v>2139102500</v>
      </c>
      <c r="Y22" s="6">
        <v>2063847700</v>
      </c>
      <c r="Z22" s="6">
        <v>2063847700</v>
      </c>
      <c r="AA22" s="6">
        <v>2019610300</v>
      </c>
    </row>
    <row r="23" spans="1:27" ht="33.75">
      <c r="A23" s="3" t="s">
        <v>33</v>
      </c>
      <c r="B23" s="4" t="s">
        <v>34</v>
      </c>
      <c r="C23" s="5" t="s">
        <v>149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54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150</v>
      </c>
      <c r="Q23" s="6">
        <v>20000000000</v>
      </c>
      <c r="R23" s="6">
        <v>0</v>
      </c>
      <c r="S23" s="6">
        <v>0</v>
      </c>
      <c r="T23" s="6">
        <v>20000000000</v>
      </c>
      <c r="U23" s="6">
        <v>0</v>
      </c>
      <c r="V23" s="6">
        <v>20000000000</v>
      </c>
      <c r="W23" s="6">
        <v>0</v>
      </c>
      <c r="X23" s="6">
        <v>4244021100</v>
      </c>
      <c r="Y23" s="6">
        <v>4093656900</v>
      </c>
      <c r="Z23" s="6">
        <v>4093656900</v>
      </c>
      <c r="AA23" s="6">
        <v>4035098100</v>
      </c>
    </row>
    <row r="24" spans="1:27" ht="22.5">
      <c r="A24" s="3" t="s">
        <v>33</v>
      </c>
      <c r="B24" s="4" t="s">
        <v>34</v>
      </c>
      <c r="C24" s="5" t="s">
        <v>151</v>
      </c>
      <c r="D24" s="3" t="s">
        <v>36</v>
      </c>
      <c r="E24" s="3" t="s">
        <v>37</v>
      </c>
      <c r="F24" s="3" t="s">
        <v>37</v>
      </c>
      <c r="G24" s="3" t="s">
        <v>46</v>
      </c>
      <c r="H24" s="3" t="s">
        <v>63</v>
      </c>
      <c r="I24" s="3" t="s">
        <v>63</v>
      </c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152</v>
      </c>
      <c r="Q24" s="6">
        <v>108459100000</v>
      </c>
      <c r="R24" s="6">
        <v>0</v>
      </c>
      <c r="S24" s="6">
        <v>0</v>
      </c>
      <c r="T24" s="6">
        <v>108459100000</v>
      </c>
      <c r="U24" s="6">
        <v>0</v>
      </c>
      <c r="V24" s="6">
        <v>108459100000</v>
      </c>
      <c r="W24" s="6">
        <v>0</v>
      </c>
      <c r="X24" s="6">
        <v>18306108074</v>
      </c>
      <c r="Y24" s="6">
        <v>18306108074</v>
      </c>
      <c r="Z24" s="6">
        <v>18306108074</v>
      </c>
      <c r="AA24" s="6">
        <v>18306108074</v>
      </c>
    </row>
    <row r="25" spans="1:27" ht="22.5">
      <c r="A25" s="3" t="s">
        <v>33</v>
      </c>
      <c r="B25" s="4" t="s">
        <v>34</v>
      </c>
      <c r="C25" s="5" t="s">
        <v>153</v>
      </c>
      <c r="D25" s="3" t="s">
        <v>36</v>
      </c>
      <c r="E25" s="3" t="s">
        <v>37</v>
      </c>
      <c r="F25" s="3" t="s">
        <v>37</v>
      </c>
      <c r="G25" s="3" t="s">
        <v>46</v>
      </c>
      <c r="H25" s="3" t="s">
        <v>63</v>
      </c>
      <c r="I25" s="3" t="s">
        <v>107</v>
      </c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154</v>
      </c>
      <c r="Q25" s="6">
        <v>8500000000</v>
      </c>
      <c r="R25" s="6">
        <v>0</v>
      </c>
      <c r="S25" s="6">
        <v>0</v>
      </c>
      <c r="T25" s="6">
        <v>8500000000</v>
      </c>
      <c r="U25" s="6">
        <v>0</v>
      </c>
      <c r="V25" s="6">
        <v>8500000000</v>
      </c>
      <c r="W25" s="6">
        <v>0</v>
      </c>
      <c r="X25" s="6">
        <v>2415188328</v>
      </c>
      <c r="Y25" s="6">
        <v>2415188328</v>
      </c>
      <c r="Z25" s="6">
        <v>2415188328</v>
      </c>
      <c r="AA25" s="6">
        <v>2415188328</v>
      </c>
    </row>
    <row r="26" spans="1:27" ht="22.5">
      <c r="A26" s="3" t="s">
        <v>33</v>
      </c>
      <c r="B26" s="4" t="s">
        <v>34</v>
      </c>
      <c r="C26" s="5" t="s">
        <v>155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107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156</v>
      </c>
      <c r="Q26" s="6">
        <v>9500000000</v>
      </c>
      <c r="R26" s="6">
        <v>0</v>
      </c>
      <c r="S26" s="6">
        <v>0</v>
      </c>
      <c r="T26" s="6">
        <v>9500000000</v>
      </c>
      <c r="U26" s="6">
        <v>0</v>
      </c>
      <c r="V26" s="6">
        <v>9500000000</v>
      </c>
      <c r="W26" s="6">
        <v>0</v>
      </c>
      <c r="X26" s="6">
        <v>2886016625</v>
      </c>
      <c r="Y26" s="6">
        <v>2886016625</v>
      </c>
      <c r="Z26" s="6">
        <v>2886016625</v>
      </c>
      <c r="AA26" s="6">
        <v>2886016625</v>
      </c>
    </row>
    <row r="27" spans="1:27" ht="22.5">
      <c r="A27" s="3" t="s">
        <v>33</v>
      </c>
      <c r="B27" s="4" t="s">
        <v>34</v>
      </c>
      <c r="C27" s="5" t="s">
        <v>157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158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159</v>
      </c>
      <c r="Q27" s="6">
        <v>11000000</v>
      </c>
      <c r="R27" s="6">
        <v>0</v>
      </c>
      <c r="S27" s="6">
        <v>0</v>
      </c>
      <c r="T27" s="6">
        <v>11000000</v>
      </c>
      <c r="U27" s="6">
        <v>0</v>
      </c>
      <c r="V27" s="6">
        <v>11000000</v>
      </c>
      <c r="W27" s="6">
        <v>0</v>
      </c>
      <c r="X27" s="6">
        <v>1004336</v>
      </c>
      <c r="Y27" s="6">
        <v>1004336</v>
      </c>
      <c r="Z27" s="6">
        <v>1004336</v>
      </c>
      <c r="AA27" s="6">
        <v>1004336</v>
      </c>
    </row>
    <row r="28" spans="1:27" ht="22.5">
      <c r="A28" s="3" t="s">
        <v>33</v>
      </c>
      <c r="B28" s="4" t="s">
        <v>34</v>
      </c>
      <c r="C28" s="5" t="s">
        <v>160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161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162</v>
      </c>
      <c r="Q28" s="6">
        <v>460000000</v>
      </c>
      <c r="R28" s="6">
        <v>0</v>
      </c>
      <c r="S28" s="6">
        <v>0</v>
      </c>
      <c r="T28" s="6">
        <v>460000000</v>
      </c>
      <c r="U28" s="6">
        <v>0</v>
      </c>
      <c r="V28" s="6">
        <v>460000000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</row>
    <row r="29" spans="1:27" ht="22.5">
      <c r="A29" s="3" t="s">
        <v>33</v>
      </c>
      <c r="B29" s="4" t="s">
        <v>34</v>
      </c>
      <c r="C29" s="5" t="s">
        <v>163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164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165</v>
      </c>
      <c r="Q29" s="6">
        <v>105000000000</v>
      </c>
      <c r="R29" s="6">
        <v>0</v>
      </c>
      <c r="S29" s="6">
        <v>0</v>
      </c>
      <c r="T29" s="6">
        <v>105000000000</v>
      </c>
      <c r="U29" s="6">
        <v>0</v>
      </c>
      <c r="V29" s="6">
        <v>105000000000</v>
      </c>
      <c r="W29" s="6">
        <v>0</v>
      </c>
      <c r="X29" s="6">
        <v>8705848</v>
      </c>
      <c r="Y29" s="6">
        <v>8705848</v>
      </c>
      <c r="Z29" s="6">
        <v>8705848</v>
      </c>
      <c r="AA29" s="6">
        <v>8705848</v>
      </c>
    </row>
    <row r="30" spans="1:27" ht="22.5">
      <c r="A30" s="3" t="s">
        <v>33</v>
      </c>
      <c r="B30" s="4" t="s">
        <v>34</v>
      </c>
      <c r="C30" s="5" t="s">
        <v>166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167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168</v>
      </c>
      <c r="Q30" s="6">
        <v>773000000000</v>
      </c>
      <c r="R30" s="6">
        <v>0</v>
      </c>
      <c r="S30" s="6">
        <v>0</v>
      </c>
      <c r="T30" s="6">
        <v>773000000000</v>
      </c>
      <c r="U30" s="6">
        <v>0</v>
      </c>
      <c r="V30" s="6">
        <v>773000000000</v>
      </c>
      <c r="W30" s="6">
        <v>0</v>
      </c>
      <c r="X30" s="6">
        <v>257238680051</v>
      </c>
      <c r="Y30" s="6">
        <v>257238680051</v>
      </c>
      <c r="Z30" s="6">
        <v>257238680051</v>
      </c>
      <c r="AA30" s="6">
        <v>257238680051</v>
      </c>
    </row>
    <row r="31" spans="1:27" ht="22.5">
      <c r="A31" s="3" t="s">
        <v>33</v>
      </c>
      <c r="B31" s="4" t="s">
        <v>34</v>
      </c>
      <c r="C31" s="5" t="s">
        <v>169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170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171</v>
      </c>
      <c r="Q31" s="6">
        <v>35000000000</v>
      </c>
      <c r="R31" s="6">
        <v>0</v>
      </c>
      <c r="S31" s="6">
        <v>0</v>
      </c>
      <c r="T31" s="6">
        <v>35000000000</v>
      </c>
      <c r="U31" s="6">
        <v>0</v>
      </c>
      <c r="V31" s="6">
        <v>35000000000</v>
      </c>
      <c r="W31" s="6">
        <v>0</v>
      </c>
      <c r="X31" s="6">
        <v>9319764793</v>
      </c>
      <c r="Y31" s="6">
        <v>9319764793</v>
      </c>
      <c r="Z31" s="6">
        <v>9319764793</v>
      </c>
      <c r="AA31" s="6">
        <v>9319764793</v>
      </c>
    </row>
    <row r="32" spans="1:27" ht="22.5">
      <c r="A32" s="3" t="s">
        <v>33</v>
      </c>
      <c r="B32" s="4" t="s">
        <v>34</v>
      </c>
      <c r="C32" s="5" t="s">
        <v>172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173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174</v>
      </c>
      <c r="Q32" s="6">
        <v>5000000000</v>
      </c>
      <c r="R32" s="6">
        <v>0</v>
      </c>
      <c r="S32" s="6">
        <v>0</v>
      </c>
      <c r="T32" s="6">
        <v>5000000000</v>
      </c>
      <c r="U32" s="6">
        <v>0</v>
      </c>
      <c r="V32" s="6">
        <v>5000000000</v>
      </c>
      <c r="W32" s="6">
        <v>0</v>
      </c>
      <c r="X32" s="6">
        <v>636456705</v>
      </c>
      <c r="Y32" s="6">
        <v>636456705</v>
      </c>
      <c r="Z32" s="6">
        <v>636456705</v>
      </c>
      <c r="AA32" s="6">
        <v>636456705</v>
      </c>
    </row>
    <row r="33" spans="1:27" ht="22.5">
      <c r="A33" s="3" t="s">
        <v>33</v>
      </c>
      <c r="B33" s="4" t="s">
        <v>34</v>
      </c>
      <c r="C33" s="5" t="s">
        <v>175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176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177</v>
      </c>
      <c r="Q33" s="6">
        <v>197000000000</v>
      </c>
      <c r="R33" s="6">
        <v>0</v>
      </c>
      <c r="S33" s="6">
        <v>0</v>
      </c>
      <c r="T33" s="6">
        <v>197000000000</v>
      </c>
      <c r="U33" s="6">
        <v>0</v>
      </c>
      <c r="V33" s="6">
        <v>197000000000</v>
      </c>
      <c r="W33" s="6">
        <v>0</v>
      </c>
      <c r="X33" s="6">
        <v>66871481179</v>
      </c>
      <c r="Y33" s="6">
        <v>66871481179</v>
      </c>
      <c r="Z33" s="6">
        <v>66871481179</v>
      </c>
      <c r="AA33" s="6">
        <v>66871481179</v>
      </c>
    </row>
    <row r="34" spans="1:27" ht="33.75">
      <c r="A34" s="3" t="s">
        <v>33</v>
      </c>
      <c r="B34" s="4" t="s">
        <v>34</v>
      </c>
      <c r="C34" s="5" t="s">
        <v>178</v>
      </c>
      <c r="D34" s="3" t="s">
        <v>36</v>
      </c>
      <c r="E34" s="3" t="s">
        <v>43</v>
      </c>
      <c r="F34" s="3" t="s">
        <v>37</v>
      </c>
      <c r="G34" s="3" t="s">
        <v>37</v>
      </c>
      <c r="H34" s="3" t="s">
        <v>136</v>
      </c>
      <c r="I34" s="3" t="s">
        <v>147</v>
      </c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179</v>
      </c>
      <c r="Q34" s="6">
        <v>426301796</v>
      </c>
      <c r="R34" s="6">
        <v>7092013762</v>
      </c>
      <c r="S34" s="6">
        <v>426301796</v>
      </c>
      <c r="T34" s="6">
        <v>7092013762</v>
      </c>
      <c r="U34" s="6">
        <v>0</v>
      </c>
      <c r="V34" s="6">
        <v>6163862796</v>
      </c>
      <c r="W34" s="6">
        <v>928150966</v>
      </c>
      <c r="X34" s="6">
        <v>1558704572</v>
      </c>
      <c r="Y34" s="6">
        <v>1000000</v>
      </c>
      <c r="Z34" s="6">
        <v>1000000</v>
      </c>
      <c r="AA34" s="6">
        <v>1000000</v>
      </c>
    </row>
    <row r="35" spans="1:27" ht="22.5">
      <c r="A35" s="3" t="s">
        <v>33</v>
      </c>
      <c r="B35" s="4" t="s">
        <v>34</v>
      </c>
      <c r="C35" s="5" t="s">
        <v>180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110</v>
      </c>
      <c r="I35" s="3" t="s">
        <v>136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181</v>
      </c>
      <c r="Q35" s="6">
        <v>56700000</v>
      </c>
      <c r="R35" s="6">
        <v>2023600000</v>
      </c>
      <c r="S35" s="6">
        <v>0</v>
      </c>
      <c r="T35" s="6">
        <v>2080300000</v>
      </c>
      <c r="U35" s="6">
        <v>0</v>
      </c>
      <c r="V35" s="6">
        <v>1173117566</v>
      </c>
      <c r="W35" s="6">
        <v>907182434</v>
      </c>
      <c r="X35" s="6">
        <v>166297776</v>
      </c>
      <c r="Y35" s="6">
        <v>13097776</v>
      </c>
      <c r="Z35" s="6">
        <v>13097776</v>
      </c>
      <c r="AA35" s="6">
        <v>8097776</v>
      </c>
    </row>
    <row r="36" spans="1:27" ht="22.5">
      <c r="A36" s="3" t="s">
        <v>33</v>
      </c>
      <c r="B36" s="4" t="s">
        <v>34</v>
      </c>
      <c r="C36" s="5" t="s">
        <v>182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110</v>
      </c>
      <c r="I36" s="3" t="s">
        <v>110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183</v>
      </c>
      <c r="Q36" s="6">
        <v>389635750</v>
      </c>
      <c r="R36" s="6">
        <v>509921730</v>
      </c>
      <c r="S36" s="6">
        <v>409395750</v>
      </c>
      <c r="T36" s="6">
        <v>490161730</v>
      </c>
      <c r="U36" s="6">
        <v>0</v>
      </c>
      <c r="V36" s="6">
        <v>438875750</v>
      </c>
      <c r="W36" s="6">
        <v>51285980</v>
      </c>
      <c r="X36" s="6">
        <v>1000000</v>
      </c>
      <c r="Y36" s="6">
        <v>0</v>
      </c>
      <c r="Z36" s="6">
        <v>0</v>
      </c>
      <c r="AA36" s="6">
        <v>0</v>
      </c>
    </row>
    <row r="37" spans="1:27" ht="22.5">
      <c r="A37" s="3" t="s">
        <v>33</v>
      </c>
      <c r="B37" s="4" t="s">
        <v>34</v>
      </c>
      <c r="C37" s="5" t="s">
        <v>184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110</v>
      </c>
      <c r="I37" s="3" t="s">
        <v>113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185</v>
      </c>
      <c r="Q37" s="6">
        <v>13377873974</v>
      </c>
      <c r="R37" s="6">
        <v>238606638</v>
      </c>
      <c r="S37" s="6">
        <v>4555114987</v>
      </c>
      <c r="T37" s="6">
        <v>9061365625</v>
      </c>
      <c r="U37" s="6">
        <v>0</v>
      </c>
      <c r="V37" s="6">
        <v>5818613358</v>
      </c>
      <c r="W37" s="6">
        <v>3242752267</v>
      </c>
      <c r="X37" s="6">
        <v>33669880.420000002</v>
      </c>
      <c r="Y37" s="6">
        <v>2500000</v>
      </c>
      <c r="Z37" s="6">
        <v>2500000</v>
      </c>
      <c r="AA37" s="6">
        <v>2500000</v>
      </c>
    </row>
    <row r="38" spans="1:27" ht="22.5">
      <c r="A38" s="3" t="s">
        <v>33</v>
      </c>
      <c r="B38" s="4" t="s">
        <v>34</v>
      </c>
      <c r="C38" s="5" t="s">
        <v>186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110</v>
      </c>
      <c r="I38" s="3" t="s">
        <v>116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187</v>
      </c>
      <c r="Q38" s="6">
        <v>1865400000</v>
      </c>
      <c r="R38" s="6">
        <v>2288102437</v>
      </c>
      <c r="S38" s="6">
        <v>26783000</v>
      </c>
      <c r="T38" s="6">
        <v>4126719437</v>
      </c>
      <c r="U38" s="6">
        <v>0</v>
      </c>
      <c r="V38" s="6">
        <v>1231003487</v>
      </c>
      <c r="W38" s="6">
        <v>2895715950</v>
      </c>
      <c r="X38" s="6">
        <v>108507164</v>
      </c>
      <c r="Y38" s="6">
        <v>11463677.890000001</v>
      </c>
      <c r="Z38" s="6">
        <v>11463677.890000001</v>
      </c>
      <c r="AA38" s="6">
        <v>11463677.890000001</v>
      </c>
    </row>
    <row r="39" spans="1:27" ht="22.5">
      <c r="A39" s="3" t="s">
        <v>33</v>
      </c>
      <c r="B39" s="4" t="s">
        <v>34</v>
      </c>
      <c r="C39" s="5" t="s">
        <v>188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110</v>
      </c>
      <c r="I39" s="3" t="s">
        <v>119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189</v>
      </c>
      <c r="Q39" s="6">
        <v>972152500</v>
      </c>
      <c r="R39" s="6">
        <v>1373839200</v>
      </c>
      <c r="S39" s="6">
        <v>1976196826</v>
      </c>
      <c r="T39" s="6">
        <v>369794874</v>
      </c>
      <c r="U39" s="6">
        <v>0</v>
      </c>
      <c r="V39" s="6">
        <v>30812318</v>
      </c>
      <c r="W39" s="6">
        <v>338982556</v>
      </c>
      <c r="X39" s="6">
        <v>13631450</v>
      </c>
      <c r="Y39" s="6">
        <v>0</v>
      </c>
      <c r="Z39" s="6">
        <v>0</v>
      </c>
      <c r="AA39" s="6">
        <v>0</v>
      </c>
    </row>
    <row r="40" spans="1:27" ht="33.75">
      <c r="A40" s="3" t="s">
        <v>33</v>
      </c>
      <c r="B40" s="4" t="s">
        <v>34</v>
      </c>
      <c r="C40" s="5" t="s">
        <v>190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110</v>
      </c>
      <c r="I40" s="3" t="s">
        <v>147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191</v>
      </c>
      <c r="Q40" s="6">
        <v>91302784</v>
      </c>
      <c r="R40" s="6">
        <v>3200000</v>
      </c>
      <c r="S40" s="6">
        <v>0</v>
      </c>
      <c r="T40" s="6">
        <v>94502784</v>
      </c>
      <c r="U40" s="6">
        <v>0</v>
      </c>
      <c r="V40" s="6">
        <v>0</v>
      </c>
      <c r="W40" s="6">
        <v>94502784</v>
      </c>
      <c r="X40" s="6">
        <v>0</v>
      </c>
      <c r="Y40" s="6">
        <v>0</v>
      </c>
      <c r="Z40" s="6">
        <v>0</v>
      </c>
      <c r="AA40" s="6">
        <v>0</v>
      </c>
    </row>
    <row r="41" spans="1:27" ht="22.5">
      <c r="A41" s="3" t="s">
        <v>33</v>
      </c>
      <c r="B41" s="4" t="s">
        <v>34</v>
      </c>
      <c r="C41" s="5" t="s">
        <v>192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110</v>
      </c>
      <c r="I41" s="3" t="s">
        <v>54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193</v>
      </c>
      <c r="Q41" s="6">
        <v>2757469</v>
      </c>
      <c r="R41" s="6">
        <v>15056074200</v>
      </c>
      <c r="S41" s="6">
        <v>1656074200</v>
      </c>
      <c r="T41" s="6">
        <v>13402757469</v>
      </c>
      <c r="U41" s="6">
        <v>0</v>
      </c>
      <c r="V41" s="6">
        <v>0</v>
      </c>
      <c r="W41" s="6">
        <v>13402757469</v>
      </c>
      <c r="X41" s="6">
        <v>0</v>
      </c>
      <c r="Y41" s="6">
        <v>0</v>
      </c>
      <c r="Z41" s="6">
        <v>0</v>
      </c>
      <c r="AA41" s="6">
        <v>0</v>
      </c>
    </row>
    <row r="42" spans="1:27" ht="22.5">
      <c r="A42" s="3" t="s">
        <v>33</v>
      </c>
      <c r="B42" s="4" t="s">
        <v>34</v>
      </c>
      <c r="C42" s="5" t="s">
        <v>194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110</v>
      </c>
      <c r="I42" s="3" t="s">
        <v>124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195</v>
      </c>
      <c r="Q42" s="6">
        <v>1681292432</v>
      </c>
      <c r="R42" s="6">
        <v>0</v>
      </c>
      <c r="S42" s="6">
        <v>0</v>
      </c>
      <c r="T42" s="6">
        <v>1681292432</v>
      </c>
      <c r="U42" s="6">
        <v>0</v>
      </c>
      <c r="V42" s="6">
        <v>0</v>
      </c>
      <c r="W42" s="6">
        <v>1681292432</v>
      </c>
      <c r="X42" s="6">
        <v>0</v>
      </c>
      <c r="Y42" s="6">
        <v>0</v>
      </c>
      <c r="Z42" s="6">
        <v>0</v>
      </c>
      <c r="AA42" s="6">
        <v>0</v>
      </c>
    </row>
    <row r="43" spans="1:27" ht="22.5">
      <c r="A43" s="3" t="s">
        <v>33</v>
      </c>
      <c r="B43" s="4" t="s">
        <v>34</v>
      </c>
      <c r="C43" s="5" t="s">
        <v>196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116</v>
      </c>
      <c r="I43" s="3" t="s">
        <v>107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197</v>
      </c>
      <c r="Q43" s="6">
        <v>936830440</v>
      </c>
      <c r="R43" s="6">
        <v>7711012597</v>
      </c>
      <c r="S43" s="6">
        <v>6968000</v>
      </c>
      <c r="T43" s="6">
        <v>8640875037</v>
      </c>
      <c r="U43" s="6">
        <v>0</v>
      </c>
      <c r="V43" s="6">
        <v>4446728152</v>
      </c>
      <c r="W43" s="6">
        <v>4194146885</v>
      </c>
      <c r="X43" s="6">
        <v>1100000000</v>
      </c>
      <c r="Y43" s="6">
        <v>1100000000</v>
      </c>
      <c r="Z43" s="6">
        <v>1100000000</v>
      </c>
      <c r="AA43" s="6">
        <v>1100000000</v>
      </c>
    </row>
    <row r="44" spans="1:27" ht="22.5">
      <c r="A44" s="3" t="s">
        <v>33</v>
      </c>
      <c r="B44" s="4" t="s">
        <v>34</v>
      </c>
      <c r="C44" s="5" t="s">
        <v>198</v>
      </c>
      <c r="D44" s="3" t="s">
        <v>36</v>
      </c>
      <c r="E44" s="3" t="s">
        <v>43</v>
      </c>
      <c r="F44" s="3" t="s">
        <v>43</v>
      </c>
      <c r="G44" s="3" t="s">
        <v>37</v>
      </c>
      <c r="H44" s="3" t="s">
        <v>199</v>
      </c>
      <c r="I44" s="3" t="s">
        <v>107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200</v>
      </c>
      <c r="Q44" s="6">
        <v>90000000</v>
      </c>
      <c r="R44" s="6">
        <v>30000000</v>
      </c>
      <c r="S44" s="6">
        <v>0</v>
      </c>
      <c r="T44" s="6">
        <v>120000000</v>
      </c>
      <c r="U44" s="6">
        <v>0</v>
      </c>
      <c r="V44" s="6">
        <v>0</v>
      </c>
      <c r="W44" s="6">
        <v>120000000</v>
      </c>
      <c r="X44" s="6">
        <v>0</v>
      </c>
      <c r="Y44" s="6">
        <v>0</v>
      </c>
      <c r="Z44" s="6">
        <v>0</v>
      </c>
      <c r="AA44" s="6">
        <v>0</v>
      </c>
    </row>
    <row r="45" spans="1:27" ht="22.5">
      <c r="A45" s="3" t="s">
        <v>33</v>
      </c>
      <c r="B45" s="4" t="s">
        <v>34</v>
      </c>
      <c r="C45" s="5" t="s">
        <v>201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107</v>
      </c>
      <c r="I45" s="3" t="s">
        <v>63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202</v>
      </c>
      <c r="Q45" s="6">
        <v>4000000</v>
      </c>
      <c r="R45" s="6">
        <v>0</v>
      </c>
      <c r="S45" s="6">
        <v>0</v>
      </c>
      <c r="T45" s="6">
        <v>4000000</v>
      </c>
      <c r="U45" s="6">
        <v>0</v>
      </c>
      <c r="V45" s="6">
        <v>2454112</v>
      </c>
      <c r="W45" s="6">
        <v>1545888</v>
      </c>
      <c r="X45" s="6">
        <v>2251733</v>
      </c>
      <c r="Y45" s="6">
        <v>2251733</v>
      </c>
      <c r="Z45" s="6">
        <v>2251733</v>
      </c>
      <c r="AA45" s="6">
        <v>2251733</v>
      </c>
    </row>
    <row r="46" spans="1:27" ht="22.5">
      <c r="A46" s="3" t="s">
        <v>33</v>
      </c>
      <c r="B46" s="4" t="s">
        <v>34</v>
      </c>
      <c r="C46" s="5" t="s">
        <v>203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107</v>
      </c>
      <c r="I46" s="3" t="s">
        <v>107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204</v>
      </c>
      <c r="Q46" s="6">
        <v>4000000</v>
      </c>
      <c r="R46" s="6">
        <v>0</v>
      </c>
      <c r="S46" s="6">
        <v>0</v>
      </c>
      <c r="T46" s="6">
        <v>4000000</v>
      </c>
      <c r="U46" s="6">
        <v>0</v>
      </c>
      <c r="V46" s="6">
        <v>2484230</v>
      </c>
      <c r="W46" s="6">
        <v>1515770</v>
      </c>
      <c r="X46" s="6">
        <v>2371640</v>
      </c>
      <c r="Y46" s="6">
        <v>2371640</v>
      </c>
      <c r="Z46" s="6">
        <v>2371640</v>
      </c>
      <c r="AA46" s="6">
        <v>2371640</v>
      </c>
    </row>
    <row r="47" spans="1:27" ht="56.25">
      <c r="A47" s="3" t="s">
        <v>33</v>
      </c>
      <c r="B47" s="4" t="s">
        <v>34</v>
      </c>
      <c r="C47" s="5" t="s">
        <v>205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107</v>
      </c>
      <c r="I47" s="3" t="s">
        <v>136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206</v>
      </c>
      <c r="Q47" s="6">
        <v>100000000</v>
      </c>
      <c r="R47" s="6">
        <v>150761880</v>
      </c>
      <c r="S47" s="6">
        <v>192170</v>
      </c>
      <c r="T47" s="6">
        <v>250569710</v>
      </c>
      <c r="U47" s="6">
        <v>0</v>
      </c>
      <c r="V47" s="6">
        <v>230802576</v>
      </c>
      <c r="W47" s="6">
        <v>19767134</v>
      </c>
      <c r="X47" s="6">
        <v>130504140</v>
      </c>
      <c r="Y47" s="6">
        <v>28790370.379999999</v>
      </c>
      <c r="Z47" s="6">
        <v>28790370.379999999</v>
      </c>
      <c r="AA47" s="6">
        <v>28790370.379999999</v>
      </c>
    </row>
    <row r="48" spans="1:27" ht="22.5">
      <c r="A48" s="3" t="s">
        <v>33</v>
      </c>
      <c r="B48" s="4" t="s">
        <v>34</v>
      </c>
      <c r="C48" s="5" t="s">
        <v>207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107</v>
      </c>
      <c r="I48" s="3" t="s">
        <v>110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208</v>
      </c>
      <c r="Q48" s="6">
        <v>1000000</v>
      </c>
      <c r="R48" s="6">
        <v>0</v>
      </c>
      <c r="S48" s="6">
        <v>0</v>
      </c>
      <c r="T48" s="6">
        <v>1000000</v>
      </c>
      <c r="U48" s="6">
        <v>0</v>
      </c>
      <c r="V48" s="6">
        <v>804000</v>
      </c>
      <c r="W48" s="6">
        <v>196000</v>
      </c>
      <c r="X48" s="6">
        <v>729200</v>
      </c>
      <c r="Y48" s="6">
        <v>729200</v>
      </c>
      <c r="Z48" s="6">
        <v>729200</v>
      </c>
      <c r="AA48" s="6">
        <v>729200</v>
      </c>
    </row>
    <row r="49" spans="1:27" ht="22.5">
      <c r="A49" s="3" t="s">
        <v>33</v>
      </c>
      <c r="B49" s="4" t="s">
        <v>34</v>
      </c>
      <c r="C49" s="5" t="s">
        <v>209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107</v>
      </c>
      <c r="I49" s="3" t="s">
        <v>119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210</v>
      </c>
      <c r="Q49" s="6">
        <v>1020725570</v>
      </c>
      <c r="R49" s="6">
        <v>930429646</v>
      </c>
      <c r="S49" s="6">
        <v>15700000</v>
      </c>
      <c r="T49" s="6">
        <v>1935455216</v>
      </c>
      <c r="U49" s="6">
        <v>0</v>
      </c>
      <c r="V49" s="6">
        <v>492404676</v>
      </c>
      <c r="W49" s="6">
        <v>1443050540</v>
      </c>
      <c r="X49" s="6">
        <v>74867920</v>
      </c>
      <c r="Y49" s="6">
        <v>10767920</v>
      </c>
      <c r="Z49" s="6">
        <v>10767920</v>
      </c>
      <c r="AA49" s="6">
        <v>10767920</v>
      </c>
    </row>
    <row r="50" spans="1:27" ht="22.5">
      <c r="A50" s="3" t="s">
        <v>33</v>
      </c>
      <c r="B50" s="4" t="s">
        <v>34</v>
      </c>
      <c r="C50" s="5" t="s">
        <v>211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107</v>
      </c>
      <c r="I50" s="3" t="s">
        <v>147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212</v>
      </c>
      <c r="Q50" s="6">
        <v>2024519498</v>
      </c>
      <c r="R50" s="6">
        <v>41934400</v>
      </c>
      <c r="S50" s="6">
        <v>0</v>
      </c>
      <c r="T50" s="6">
        <v>2066453898</v>
      </c>
      <c r="U50" s="6">
        <v>0</v>
      </c>
      <c r="V50" s="6">
        <v>19970718</v>
      </c>
      <c r="W50" s="6">
        <v>2046483180</v>
      </c>
      <c r="X50" s="6">
        <v>2000000</v>
      </c>
      <c r="Y50" s="6">
        <v>2000000</v>
      </c>
      <c r="Z50" s="6">
        <v>2000000</v>
      </c>
      <c r="AA50" s="6">
        <v>2000000</v>
      </c>
    </row>
    <row r="51" spans="1:27" ht="33.75">
      <c r="A51" s="3" t="s">
        <v>33</v>
      </c>
      <c r="B51" s="4" t="s">
        <v>34</v>
      </c>
      <c r="C51" s="5" t="s">
        <v>213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136</v>
      </c>
      <c r="I51" s="3" t="s">
        <v>63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214</v>
      </c>
      <c r="Q51" s="6">
        <v>37200000</v>
      </c>
      <c r="R51" s="6">
        <v>2610000</v>
      </c>
      <c r="S51" s="6">
        <v>0</v>
      </c>
      <c r="T51" s="6">
        <v>39810000</v>
      </c>
      <c r="U51" s="6">
        <v>0</v>
      </c>
      <c r="V51" s="6">
        <v>1740000</v>
      </c>
      <c r="W51" s="6">
        <v>38070000</v>
      </c>
      <c r="X51" s="6">
        <v>1740000</v>
      </c>
      <c r="Y51" s="6">
        <v>1740000</v>
      </c>
      <c r="Z51" s="6">
        <v>1740000</v>
      </c>
      <c r="AA51" s="6">
        <v>1740000</v>
      </c>
    </row>
    <row r="52" spans="1:27" ht="45">
      <c r="A52" s="3" t="s">
        <v>33</v>
      </c>
      <c r="B52" s="4" t="s">
        <v>34</v>
      </c>
      <c r="C52" s="5" t="s">
        <v>215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136</v>
      </c>
      <c r="I52" s="3" t="s">
        <v>107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216</v>
      </c>
      <c r="Q52" s="6">
        <v>4571282925</v>
      </c>
      <c r="R52" s="6">
        <v>510072492</v>
      </c>
      <c r="S52" s="6">
        <v>0</v>
      </c>
      <c r="T52" s="6">
        <v>5081355417</v>
      </c>
      <c r="U52" s="6">
        <v>0</v>
      </c>
      <c r="V52" s="6">
        <v>4566561060</v>
      </c>
      <c r="W52" s="6">
        <v>514794357</v>
      </c>
      <c r="X52" s="6">
        <v>3019629100.5999999</v>
      </c>
      <c r="Y52" s="6">
        <v>137667405</v>
      </c>
      <c r="Z52" s="6">
        <v>137667405</v>
      </c>
      <c r="AA52" s="6">
        <v>137667405</v>
      </c>
    </row>
    <row r="53" spans="1:27" ht="45">
      <c r="A53" s="3" t="s">
        <v>33</v>
      </c>
      <c r="B53" s="4" t="s">
        <v>34</v>
      </c>
      <c r="C53" s="5" t="s">
        <v>217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136</v>
      </c>
      <c r="I53" s="3" t="s">
        <v>136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218</v>
      </c>
      <c r="Q53" s="6">
        <v>3354000000</v>
      </c>
      <c r="R53" s="6">
        <v>9358253362</v>
      </c>
      <c r="S53" s="6">
        <v>0</v>
      </c>
      <c r="T53" s="6">
        <v>12712253362</v>
      </c>
      <c r="U53" s="6">
        <v>0</v>
      </c>
      <c r="V53" s="6">
        <v>12696223035</v>
      </c>
      <c r="W53" s="6">
        <v>16030327</v>
      </c>
      <c r="X53" s="6">
        <v>11633397050</v>
      </c>
      <c r="Y53" s="6">
        <v>2872307326.0300002</v>
      </c>
      <c r="Z53" s="6">
        <v>2861614343.0300002</v>
      </c>
      <c r="AA53" s="6">
        <v>2861614343.0300002</v>
      </c>
    </row>
    <row r="54" spans="1:27" ht="22.5">
      <c r="A54" s="3" t="s">
        <v>33</v>
      </c>
      <c r="B54" s="4" t="s">
        <v>34</v>
      </c>
      <c r="C54" s="5" t="s">
        <v>219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136</v>
      </c>
      <c r="I54" s="3" t="s">
        <v>110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220</v>
      </c>
      <c r="Q54" s="6">
        <v>14647100</v>
      </c>
      <c r="R54" s="6">
        <v>0</v>
      </c>
      <c r="S54" s="6">
        <v>0</v>
      </c>
      <c r="T54" s="6">
        <v>14647100</v>
      </c>
      <c r="U54" s="6">
        <v>0</v>
      </c>
      <c r="V54" s="6">
        <v>14647100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</row>
    <row r="55" spans="1:27" ht="45">
      <c r="A55" s="3" t="s">
        <v>33</v>
      </c>
      <c r="B55" s="4" t="s">
        <v>34</v>
      </c>
      <c r="C55" s="5" t="s">
        <v>221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136</v>
      </c>
      <c r="I55" s="3" t="s">
        <v>113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222</v>
      </c>
      <c r="Q55" s="6">
        <v>6282100000</v>
      </c>
      <c r="R55" s="6">
        <v>825641695</v>
      </c>
      <c r="S55" s="6">
        <v>13123696</v>
      </c>
      <c r="T55" s="6">
        <v>7094617999</v>
      </c>
      <c r="U55" s="6">
        <v>0</v>
      </c>
      <c r="V55" s="6">
        <v>6820211491</v>
      </c>
      <c r="W55" s="6">
        <v>274406508</v>
      </c>
      <c r="X55" s="6">
        <v>639830783</v>
      </c>
      <c r="Y55" s="6">
        <v>21899174.809999999</v>
      </c>
      <c r="Z55" s="6">
        <v>21899174.809999999</v>
      </c>
      <c r="AA55" s="6">
        <v>21899174.809999999</v>
      </c>
    </row>
    <row r="56" spans="1:27" ht="22.5">
      <c r="A56" s="3" t="s">
        <v>33</v>
      </c>
      <c r="B56" s="4" t="s">
        <v>34</v>
      </c>
      <c r="C56" s="5" t="s">
        <v>223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136</v>
      </c>
      <c r="I56" s="3" t="s">
        <v>116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224</v>
      </c>
      <c r="Q56" s="6">
        <v>752126864</v>
      </c>
      <c r="R56" s="6">
        <v>1902142386</v>
      </c>
      <c r="S56" s="6">
        <v>44818414</v>
      </c>
      <c r="T56" s="6">
        <v>2609450836</v>
      </c>
      <c r="U56" s="6">
        <v>0</v>
      </c>
      <c r="V56" s="6">
        <v>2284290697</v>
      </c>
      <c r="W56" s="6">
        <v>325160139</v>
      </c>
      <c r="X56" s="6">
        <v>1068186909</v>
      </c>
      <c r="Y56" s="6">
        <v>52215519.270000003</v>
      </c>
      <c r="Z56" s="6">
        <v>52215519.270000003</v>
      </c>
      <c r="AA56" s="6">
        <v>52215519.270000003</v>
      </c>
    </row>
    <row r="57" spans="1:27" ht="33.75">
      <c r="A57" s="3" t="s">
        <v>33</v>
      </c>
      <c r="B57" s="4" t="s">
        <v>34</v>
      </c>
      <c r="C57" s="5" t="s">
        <v>225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136</v>
      </c>
      <c r="I57" s="3" t="s">
        <v>119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226</v>
      </c>
      <c r="Q57" s="6">
        <v>50482730</v>
      </c>
      <c r="R57" s="6">
        <v>382986403</v>
      </c>
      <c r="S57" s="6">
        <v>0</v>
      </c>
      <c r="T57" s="6">
        <v>433469133</v>
      </c>
      <c r="U57" s="6">
        <v>0</v>
      </c>
      <c r="V57" s="6">
        <v>416515128</v>
      </c>
      <c r="W57" s="6">
        <v>16954005</v>
      </c>
      <c r="X57" s="6">
        <v>223868789</v>
      </c>
      <c r="Y57" s="6">
        <v>17199238.940000001</v>
      </c>
      <c r="Z57" s="6">
        <v>17199238.940000001</v>
      </c>
      <c r="AA57" s="6">
        <v>17199238.940000001</v>
      </c>
    </row>
    <row r="58" spans="1:27" ht="22.5">
      <c r="A58" s="3" t="s">
        <v>33</v>
      </c>
      <c r="B58" s="4" t="s">
        <v>34</v>
      </c>
      <c r="C58" s="5" t="s">
        <v>227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136</v>
      </c>
      <c r="I58" s="3" t="s">
        <v>147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228</v>
      </c>
      <c r="Q58" s="6">
        <v>705871641</v>
      </c>
      <c r="R58" s="6">
        <v>306841125</v>
      </c>
      <c r="S58" s="6">
        <v>23400070</v>
      </c>
      <c r="T58" s="6">
        <v>989312696</v>
      </c>
      <c r="U58" s="6">
        <v>0</v>
      </c>
      <c r="V58" s="6">
        <v>596780540.74000001</v>
      </c>
      <c r="W58" s="6">
        <v>392532155.25999999</v>
      </c>
      <c r="X58" s="6">
        <v>340166498.19</v>
      </c>
      <c r="Y58" s="6">
        <v>26861241.739999998</v>
      </c>
      <c r="Z58" s="6">
        <v>26861241.739999998</v>
      </c>
      <c r="AA58" s="6">
        <v>26861241.739999998</v>
      </c>
    </row>
    <row r="59" spans="1:27" ht="22.5">
      <c r="A59" s="3" t="s">
        <v>33</v>
      </c>
      <c r="B59" s="4" t="s">
        <v>34</v>
      </c>
      <c r="C59" s="5" t="s">
        <v>229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110</v>
      </c>
      <c r="I59" s="3" t="s">
        <v>63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230</v>
      </c>
      <c r="Q59" s="6">
        <v>55000000</v>
      </c>
      <c r="R59" s="6">
        <v>32400731</v>
      </c>
      <c r="S59" s="6">
        <v>0</v>
      </c>
      <c r="T59" s="6">
        <v>87400731</v>
      </c>
      <c r="U59" s="6">
        <v>0</v>
      </c>
      <c r="V59" s="6">
        <v>86330731</v>
      </c>
      <c r="W59" s="6">
        <v>1070000</v>
      </c>
      <c r="X59" s="6">
        <v>16000000</v>
      </c>
      <c r="Y59" s="6">
        <v>0</v>
      </c>
      <c r="Z59" s="6">
        <v>0</v>
      </c>
      <c r="AA59" s="6">
        <v>0</v>
      </c>
    </row>
    <row r="60" spans="1:27" ht="33.75">
      <c r="A60" s="3" t="s">
        <v>33</v>
      </c>
      <c r="B60" s="4" t="s">
        <v>34</v>
      </c>
      <c r="C60" s="5" t="s">
        <v>231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110</v>
      </c>
      <c r="I60" s="3" t="s">
        <v>107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232</v>
      </c>
      <c r="Q60" s="6">
        <v>195863300</v>
      </c>
      <c r="R60" s="6">
        <v>465548122</v>
      </c>
      <c r="S60" s="6">
        <v>210147175</v>
      </c>
      <c r="T60" s="6">
        <v>451264247</v>
      </c>
      <c r="U60" s="6">
        <v>0</v>
      </c>
      <c r="V60" s="6">
        <v>383889227</v>
      </c>
      <c r="W60" s="6">
        <v>67375020</v>
      </c>
      <c r="X60" s="6">
        <v>307006534</v>
      </c>
      <c r="Y60" s="6">
        <v>68402956.969999999</v>
      </c>
      <c r="Z60" s="6">
        <v>68402956.969999999</v>
      </c>
      <c r="AA60" s="6">
        <v>68402956.969999999</v>
      </c>
    </row>
    <row r="61" spans="1:27" ht="22.5">
      <c r="A61" s="3" t="s">
        <v>33</v>
      </c>
      <c r="B61" s="4" t="s">
        <v>34</v>
      </c>
      <c r="C61" s="5" t="s">
        <v>233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110</v>
      </c>
      <c r="I61" s="3" t="s">
        <v>136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181</v>
      </c>
      <c r="Q61" s="6">
        <v>151168000</v>
      </c>
      <c r="R61" s="6">
        <v>30248000</v>
      </c>
      <c r="S61" s="6">
        <v>68172</v>
      </c>
      <c r="T61" s="6">
        <v>181347828</v>
      </c>
      <c r="U61" s="6">
        <v>0</v>
      </c>
      <c r="V61" s="6">
        <v>30179828</v>
      </c>
      <c r="W61" s="6">
        <v>151168000</v>
      </c>
      <c r="X61" s="6">
        <v>30179828</v>
      </c>
      <c r="Y61" s="6">
        <v>0</v>
      </c>
      <c r="Z61" s="6">
        <v>0</v>
      </c>
      <c r="AA61" s="6">
        <v>0</v>
      </c>
    </row>
    <row r="62" spans="1:27" ht="22.5">
      <c r="A62" s="3" t="s">
        <v>33</v>
      </c>
      <c r="B62" s="4" t="s">
        <v>34</v>
      </c>
      <c r="C62" s="5" t="s">
        <v>234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110</v>
      </c>
      <c r="I62" s="3" t="s">
        <v>110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183</v>
      </c>
      <c r="Q62" s="6">
        <v>0</v>
      </c>
      <c r="R62" s="6">
        <v>45000000</v>
      </c>
      <c r="S62" s="6">
        <v>81000</v>
      </c>
      <c r="T62" s="6">
        <v>44919000</v>
      </c>
      <c r="U62" s="6">
        <v>0</v>
      </c>
      <c r="V62" s="6">
        <v>44919000</v>
      </c>
      <c r="W62" s="6">
        <v>0</v>
      </c>
      <c r="X62" s="6">
        <v>44919000</v>
      </c>
      <c r="Y62" s="6">
        <v>44919000</v>
      </c>
      <c r="Z62" s="6">
        <v>44919000</v>
      </c>
      <c r="AA62" s="6">
        <v>44919000</v>
      </c>
    </row>
    <row r="63" spans="1:27" ht="22.5">
      <c r="A63" s="3" t="s">
        <v>33</v>
      </c>
      <c r="B63" s="4" t="s">
        <v>34</v>
      </c>
      <c r="C63" s="5" t="s">
        <v>235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110</v>
      </c>
      <c r="I63" s="3" t="s">
        <v>113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185</v>
      </c>
      <c r="Q63" s="6">
        <v>75590000</v>
      </c>
      <c r="R63" s="6">
        <v>0</v>
      </c>
      <c r="S63" s="6">
        <v>0</v>
      </c>
      <c r="T63" s="6">
        <v>75590000</v>
      </c>
      <c r="U63" s="6">
        <v>0</v>
      </c>
      <c r="V63" s="6">
        <v>27390000</v>
      </c>
      <c r="W63" s="6">
        <v>48200000</v>
      </c>
      <c r="X63" s="6">
        <v>27390000</v>
      </c>
      <c r="Y63" s="6">
        <v>2900000</v>
      </c>
      <c r="Z63" s="6">
        <v>2900000</v>
      </c>
      <c r="AA63" s="6">
        <v>2900000</v>
      </c>
    </row>
    <row r="64" spans="1:27" ht="22.5">
      <c r="A64" s="3" t="s">
        <v>33</v>
      </c>
      <c r="B64" s="4" t="s">
        <v>34</v>
      </c>
      <c r="C64" s="5" t="s">
        <v>236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110</v>
      </c>
      <c r="I64" s="3" t="s">
        <v>116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187</v>
      </c>
      <c r="Q64" s="6">
        <v>557650302</v>
      </c>
      <c r="R64" s="6">
        <v>1872065904</v>
      </c>
      <c r="S64" s="6">
        <v>173803622.87</v>
      </c>
      <c r="T64" s="6">
        <v>2255912583.1300001</v>
      </c>
      <c r="U64" s="6">
        <v>0</v>
      </c>
      <c r="V64" s="6">
        <v>2032136920.0799999</v>
      </c>
      <c r="W64" s="6">
        <v>223775663.05000001</v>
      </c>
      <c r="X64" s="6">
        <v>1769251941.0799999</v>
      </c>
      <c r="Y64" s="6">
        <v>103334638.7</v>
      </c>
      <c r="Z64" s="6">
        <v>103334638.7</v>
      </c>
      <c r="AA64" s="6">
        <v>103334638.7</v>
      </c>
    </row>
    <row r="65" spans="1:27" ht="22.5">
      <c r="A65" s="3" t="s">
        <v>33</v>
      </c>
      <c r="B65" s="4" t="s">
        <v>34</v>
      </c>
      <c r="C65" s="5" t="s">
        <v>237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110</v>
      </c>
      <c r="I65" s="3" t="s">
        <v>119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189</v>
      </c>
      <c r="Q65" s="6">
        <v>6222848795</v>
      </c>
      <c r="R65" s="6">
        <v>3020835390</v>
      </c>
      <c r="S65" s="6">
        <v>2089123140</v>
      </c>
      <c r="T65" s="6">
        <v>7154561045</v>
      </c>
      <c r="U65" s="6">
        <v>0</v>
      </c>
      <c r="V65" s="6">
        <v>1669101482.8900001</v>
      </c>
      <c r="W65" s="6">
        <v>5485459562.1099997</v>
      </c>
      <c r="X65" s="6">
        <v>1623444899.8900001</v>
      </c>
      <c r="Y65" s="6">
        <v>1509534734.8900001</v>
      </c>
      <c r="Z65" s="6">
        <v>1509534734.8900001</v>
      </c>
      <c r="AA65" s="6">
        <v>1509534734.8900001</v>
      </c>
    </row>
    <row r="66" spans="1:27" ht="22.5">
      <c r="A66" s="3" t="s">
        <v>33</v>
      </c>
      <c r="B66" s="4" t="s">
        <v>34</v>
      </c>
      <c r="C66" s="5" t="s">
        <v>238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110</v>
      </c>
      <c r="I66" s="3" t="s">
        <v>54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193</v>
      </c>
      <c r="Q66" s="6">
        <v>0</v>
      </c>
      <c r="R66" s="6">
        <v>24000000</v>
      </c>
      <c r="S66" s="6">
        <v>0</v>
      </c>
      <c r="T66" s="6">
        <v>24000000</v>
      </c>
      <c r="U66" s="6">
        <v>0</v>
      </c>
      <c r="V66" s="6">
        <v>18321835</v>
      </c>
      <c r="W66" s="6">
        <v>5678165</v>
      </c>
      <c r="X66" s="6">
        <v>18321835</v>
      </c>
      <c r="Y66" s="6">
        <v>0</v>
      </c>
      <c r="Z66" s="6">
        <v>0</v>
      </c>
      <c r="AA66" s="6">
        <v>0</v>
      </c>
    </row>
    <row r="67" spans="1:27" ht="22.5">
      <c r="A67" s="3" t="s">
        <v>33</v>
      </c>
      <c r="B67" s="4" t="s">
        <v>34</v>
      </c>
      <c r="C67" s="5" t="s">
        <v>239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113</v>
      </c>
      <c r="I67" s="3" t="s">
        <v>110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240</v>
      </c>
      <c r="Q67" s="6">
        <v>2435000000</v>
      </c>
      <c r="R67" s="6">
        <v>10532918109</v>
      </c>
      <c r="S67" s="6">
        <v>241665108</v>
      </c>
      <c r="T67" s="6">
        <v>12726253001</v>
      </c>
      <c r="U67" s="6">
        <v>0</v>
      </c>
      <c r="V67" s="6">
        <v>10882280295</v>
      </c>
      <c r="W67" s="6">
        <v>1843972706</v>
      </c>
      <c r="X67" s="6">
        <v>1072591289</v>
      </c>
      <c r="Y67" s="6">
        <v>42265902</v>
      </c>
      <c r="Z67" s="6">
        <v>42265902</v>
      </c>
      <c r="AA67" s="6">
        <v>42265902</v>
      </c>
    </row>
    <row r="68" spans="1:27" ht="33.75">
      <c r="A68" s="3" t="s">
        <v>33</v>
      </c>
      <c r="B68" s="4" t="s">
        <v>34</v>
      </c>
      <c r="C68" s="5" t="s">
        <v>241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116</v>
      </c>
      <c r="I68" s="3" t="s">
        <v>136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242</v>
      </c>
      <c r="Q68" s="6">
        <v>20000000</v>
      </c>
      <c r="R68" s="6">
        <v>25000000</v>
      </c>
      <c r="S68" s="6">
        <v>0</v>
      </c>
      <c r="T68" s="6">
        <v>45000000</v>
      </c>
      <c r="U68" s="6">
        <v>0</v>
      </c>
      <c r="V68" s="6">
        <v>30713801.129999999</v>
      </c>
      <c r="W68" s="6">
        <v>14286198.869999999</v>
      </c>
      <c r="X68" s="6">
        <v>5182101.13</v>
      </c>
      <c r="Y68" s="6">
        <v>5182101.13</v>
      </c>
      <c r="Z68" s="6">
        <v>5182101.13</v>
      </c>
      <c r="AA68" s="6">
        <v>5182101.13</v>
      </c>
    </row>
    <row r="69" spans="1:27" ht="22.5">
      <c r="A69" s="3" t="s">
        <v>33</v>
      </c>
      <c r="B69" s="4" t="s">
        <v>34</v>
      </c>
      <c r="C69" s="5" t="s">
        <v>243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116</v>
      </c>
      <c r="I69" s="3" t="s">
        <v>110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244</v>
      </c>
      <c r="Q69" s="6">
        <v>24730700000</v>
      </c>
      <c r="R69" s="6">
        <v>1298112699</v>
      </c>
      <c r="S69" s="6">
        <v>0</v>
      </c>
      <c r="T69" s="6">
        <v>26028812699</v>
      </c>
      <c r="U69" s="6">
        <v>0</v>
      </c>
      <c r="V69" s="6">
        <v>24702403329</v>
      </c>
      <c r="W69" s="6">
        <v>1326409370</v>
      </c>
      <c r="X69" s="6">
        <v>8064753728</v>
      </c>
      <c r="Y69" s="6">
        <v>5352272715.0200005</v>
      </c>
      <c r="Z69" s="6">
        <v>5272231767.0200005</v>
      </c>
      <c r="AA69" s="6">
        <v>5253893267.0200005</v>
      </c>
    </row>
    <row r="70" spans="1:27" ht="22.5">
      <c r="A70" s="3" t="s">
        <v>33</v>
      </c>
      <c r="B70" s="4" t="s">
        <v>34</v>
      </c>
      <c r="C70" s="5" t="s">
        <v>245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116</v>
      </c>
      <c r="I70" s="3" t="s">
        <v>113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246</v>
      </c>
      <c r="Q70" s="6">
        <v>268000000</v>
      </c>
      <c r="R70" s="6">
        <v>378711383</v>
      </c>
      <c r="S70" s="6">
        <v>0</v>
      </c>
      <c r="T70" s="6">
        <v>646711383</v>
      </c>
      <c r="U70" s="6">
        <v>0</v>
      </c>
      <c r="V70" s="6">
        <v>621812883</v>
      </c>
      <c r="W70" s="6">
        <v>24898500</v>
      </c>
      <c r="X70" s="6">
        <v>492034225</v>
      </c>
      <c r="Y70" s="6">
        <v>102346326</v>
      </c>
      <c r="Z70" s="6">
        <v>102346326</v>
      </c>
      <c r="AA70" s="6">
        <v>102346326</v>
      </c>
    </row>
    <row r="71" spans="1:27" ht="22.5">
      <c r="A71" s="3" t="s">
        <v>33</v>
      </c>
      <c r="B71" s="4" t="s">
        <v>34</v>
      </c>
      <c r="C71" s="5" t="s">
        <v>247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116</v>
      </c>
      <c r="I71" s="3" t="s">
        <v>119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248</v>
      </c>
      <c r="Q71" s="6">
        <v>3977593877</v>
      </c>
      <c r="R71" s="6">
        <v>0</v>
      </c>
      <c r="S71" s="6">
        <v>0</v>
      </c>
      <c r="T71" s="6">
        <v>3977593877</v>
      </c>
      <c r="U71" s="6">
        <v>0</v>
      </c>
      <c r="V71" s="6">
        <v>1308532013.5799999</v>
      </c>
      <c r="W71" s="6">
        <v>2669061863.4200001</v>
      </c>
      <c r="X71" s="6">
        <v>1308532013.5799999</v>
      </c>
      <c r="Y71" s="6">
        <v>553734350.96000004</v>
      </c>
      <c r="Z71" s="6">
        <v>553734350.96000004</v>
      </c>
      <c r="AA71" s="6">
        <v>553734350.96000004</v>
      </c>
    </row>
    <row r="72" spans="1:27" ht="22.5">
      <c r="A72" s="3" t="s">
        <v>33</v>
      </c>
      <c r="B72" s="4" t="s">
        <v>34</v>
      </c>
      <c r="C72" s="5" t="s">
        <v>249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116</v>
      </c>
      <c r="I72" s="3" t="s">
        <v>147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250</v>
      </c>
      <c r="Q72" s="6">
        <v>7681882164</v>
      </c>
      <c r="R72" s="6">
        <v>0</v>
      </c>
      <c r="S72" s="6">
        <v>0</v>
      </c>
      <c r="T72" s="6">
        <v>7681882164</v>
      </c>
      <c r="U72" s="6">
        <v>0</v>
      </c>
      <c r="V72" s="6">
        <v>7542925352.5</v>
      </c>
      <c r="W72" s="6">
        <v>138956811.5</v>
      </c>
      <c r="X72" s="6">
        <v>7542925352.5</v>
      </c>
      <c r="Y72" s="6">
        <v>468016093</v>
      </c>
      <c r="Z72" s="6">
        <v>468016093</v>
      </c>
      <c r="AA72" s="6">
        <v>468016093</v>
      </c>
    </row>
    <row r="73" spans="1:27" ht="33.75">
      <c r="A73" s="3" t="s">
        <v>33</v>
      </c>
      <c r="B73" s="4" t="s">
        <v>34</v>
      </c>
      <c r="C73" s="5" t="s">
        <v>251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116</v>
      </c>
      <c r="I73" s="3" t="s">
        <v>54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252</v>
      </c>
      <c r="Q73" s="6">
        <v>4350000000</v>
      </c>
      <c r="R73" s="6">
        <v>31264892269</v>
      </c>
      <c r="S73" s="6">
        <v>122175000</v>
      </c>
      <c r="T73" s="6">
        <v>35492717269</v>
      </c>
      <c r="U73" s="6">
        <v>0</v>
      </c>
      <c r="V73" s="6">
        <v>28324465539</v>
      </c>
      <c r="W73" s="6">
        <v>7168251730</v>
      </c>
      <c r="X73" s="6">
        <v>13248986171.360001</v>
      </c>
      <c r="Y73" s="6">
        <v>13247638659.360001</v>
      </c>
      <c r="Z73" s="6">
        <v>13247638659.360001</v>
      </c>
      <c r="AA73" s="6">
        <v>13247638659.360001</v>
      </c>
    </row>
    <row r="74" spans="1:27" ht="22.5">
      <c r="A74" s="3" t="s">
        <v>33</v>
      </c>
      <c r="B74" s="4" t="s">
        <v>34</v>
      </c>
      <c r="C74" s="5" t="s">
        <v>253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119</v>
      </c>
      <c r="I74" s="3" t="s">
        <v>63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254</v>
      </c>
      <c r="Q74" s="6">
        <v>46095256692</v>
      </c>
      <c r="R74" s="6">
        <v>7186731566</v>
      </c>
      <c r="S74" s="6">
        <v>0</v>
      </c>
      <c r="T74" s="6">
        <v>53281988258</v>
      </c>
      <c r="U74" s="6">
        <v>0</v>
      </c>
      <c r="V74" s="6">
        <v>52994512641</v>
      </c>
      <c r="W74" s="6">
        <v>287475617</v>
      </c>
      <c r="X74" s="6">
        <v>20260993099</v>
      </c>
      <c r="Y74" s="6">
        <v>4539288345.5100002</v>
      </c>
      <c r="Z74" s="6">
        <v>4539288345.5100002</v>
      </c>
      <c r="AA74" s="6">
        <v>4538835845.5100002</v>
      </c>
    </row>
    <row r="75" spans="1:27" ht="22.5">
      <c r="A75" s="3" t="s">
        <v>33</v>
      </c>
      <c r="B75" s="4" t="s">
        <v>34</v>
      </c>
      <c r="C75" s="5" t="s">
        <v>255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119</v>
      </c>
      <c r="I75" s="3" t="s">
        <v>107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256</v>
      </c>
      <c r="Q75" s="6">
        <v>12023265452</v>
      </c>
      <c r="R75" s="6">
        <v>79494982730.119995</v>
      </c>
      <c r="S75" s="6">
        <v>976881075.13</v>
      </c>
      <c r="T75" s="6">
        <v>90541367106.990005</v>
      </c>
      <c r="U75" s="6">
        <v>0</v>
      </c>
      <c r="V75" s="6">
        <v>87313360974.820007</v>
      </c>
      <c r="W75" s="6">
        <v>3228006132.1700001</v>
      </c>
      <c r="X75" s="6">
        <v>72288446272.820007</v>
      </c>
      <c r="Y75" s="6">
        <v>29017875649.450001</v>
      </c>
      <c r="Z75" s="6">
        <v>29005680383.450001</v>
      </c>
      <c r="AA75" s="6">
        <v>29005680383.450001</v>
      </c>
    </row>
    <row r="76" spans="1:27" ht="22.5">
      <c r="A76" s="3" t="s">
        <v>33</v>
      </c>
      <c r="B76" s="4" t="s">
        <v>34</v>
      </c>
      <c r="C76" s="5" t="s">
        <v>257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119</v>
      </c>
      <c r="I76" s="3" t="s">
        <v>136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258</v>
      </c>
      <c r="Q76" s="6">
        <v>10557553950</v>
      </c>
      <c r="R76" s="6">
        <v>500000</v>
      </c>
      <c r="S76" s="6">
        <v>0</v>
      </c>
      <c r="T76" s="6">
        <v>10558053950</v>
      </c>
      <c r="U76" s="6">
        <v>0</v>
      </c>
      <c r="V76" s="6">
        <v>5819624224.1300001</v>
      </c>
      <c r="W76" s="6">
        <v>4738429725.8699999</v>
      </c>
      <c r="X76" s="6">
        <v>5819624224.1300001</v>
      </c>
      <c r="Y76" s="6">
        <v>2488361012.0700002</v>
      </c>
      <c r="Z76" s="6">
        <v>2488361012.0700002</v>
      </c>
      <c r="AA76" s="6">
        <v>2488361012.0700002</v>
      </c>
    </row>
    <row r="77" spans="1:27" ht="22.5">
      <c r="A77" s="3" t="s">
        <v>33</v>
      </c>
      <c r="B77" s="4" t="s">
        <v>34</v>
      </c>
      <c r="C77" s="5" t="s">
        <v>259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147</v>
      </c>
      <c r="I77" s="3" t="s">
        <v>107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260</v>
      </c>
      <c r="Q77" s="6">
        <v>118000000</v>
      </c>
      <c r="R77" s="6">
        <v>2993926850</v>
      </c>
      <c r="S77" s="6">
        <v>2991926850</v>
      </c>
      <c r="T77" s="6">
        <v>120000000</v>
      </c>
      <c r="U77" s="6">
        <v>0</v>
      </c>
      <c r="V77" s="6">
        <v>5300000</v>
      </c>
      <c r="W77" s="6">
        <v>114700000</v>
      </c>
      <c r="X77" s="6">
        <v>5300000</v>
      </c>
      <c r="Y77" s="6">
        <v>5300000</v>
      </c>
      <c r="Z77" s="6">
        <v>5300000</v>
      </c>
      <c r="AA77" s="6">
        <v>5300000</v>
      </c>
    </row>
    <row r="78" spans="1:27" ht="56.25">
      <c r="A78" s="3" t="s">
        <v>33</v>
      </c>
      <c r="B78" s="4" t="s">
        <v>34</v>
      </c>
      <c r="C78" s="5" t="s">
        <v>261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147</v>
      </c>
      <c r="I78" s="3" t="s">
        <v>136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262</v>
      </c>
      <c r="Q78" s="6">
        <v>70141981400</v>
      </c>
      <c r="R78" s="6">
        <v>5928631558</v>
      </c>
      <c r="S78" s="6">
        <v>50009693.920000002</v>
      </c>
      <c r="T78" s="6">
        <v>76020603264.080002</v>
      </c>
      <c r="U78" s="6">
        <v>0</v>
      </c>
      <c r="V78" s="6">
        <v>15086340771.540001</v>
      </c>
      <c r="W78" s="6">
        <v>60934262492.540001</v>
      </c>
      <c r="X78" s="6">
        <v>7795873766.54</v>
      </c>
      <c r="Y78" s="6">
        <v>2189336176.8200002</v>
      </c>
      <c r="Z78" s="6">
        <v>2179734536.8200002</v>
      </c>
      <c r="AA78" s="6">
        <v>2179734536.8200002</v>
      </c>
    </row>
    <row r="79" spans="1:27" ht="45">
      <c r="A79" s="3" t="s">
        <v>33</v>
      </c>
      <c r="B79" s="4" t="s">
        <v>34</v>
      </c>
      <c r="C79" s="5" t="s">
        <v>263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147</v>
      </c>
      <c r="I79" s="3" t="s">
        <v>110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264</v>
      </c>
      <c r="Q79" s="6">
        <v>7166207997</v>
      </c>
      <c r="R79" s="6">
        <v>58355151</v>
      </c>
      <c r="S79" s="6">
        <v>0</v>
      </c>
      <c r="T79" s="6">
        <v>7224563148</v>
      </c>
      <c r="U79" s="6">
        <v>0</v>
      </c>
      <c r="V79" s="6">
        <v>3445304777</v>
      </c>
      <c r="W79" s="6">
        <v>3779258371</v>
      </c>
      <c r="X79" s="6">
        <v>1993325860.8399999</v>
      </c>
      <c r="Y79" s="6">
        <v>1701417941.7</v>
      </c>
      <c r="Z79" s="6">
        <v>1701417941.7</v>
      </c>
      <c r="AA79" s="6">
        <v>1701417941.7</v>
      </c>
    </row>
    <row r="80" spans="1:27" ht="22.5">
      <c r="A80" s="3" t="s">
        <v>33</v>
      </c>
      <c r="B80" s="4" t="s">
        <v>34</v>
      </c>
      <c r="C80" s="5" t="s">
        <v>265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147</v>
      </c>
      <c r="I80" s="3" t="s">
        <v>113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266</v>
      </c>
      <c r="Q80" s="6">
        <v>26178828518</v>
      </c>
      <c r="R80" s="6">
        <v>124995621764</v>
      </c>
      <c r="S80" s="6">
        <v>79000000</v>
      </c>
      <c r="T80" s="6">
        <v>151095450282</v>
      </c>
      <c r="U80" s="6">
        <v>0</v>
      </c>
      <c r="V80" s="6">
        <v>150319009756.64999</v>
      </c>
      <c r="W80" s="6">
        <v>776440525.35000002</v>
      </c>
      <c r="X80" s="6">
        <v>88513225793.020004</v>
      </c>
      <c r="Y80" s="6">
        <v>36421344524.889999</v>
      </c>
      <c r="Z80" s="6">
        <v>36421344524.889999</v>
      </c>
      <c r="AA80" s="6">
        <v>36421344524.889999</v>
      </c>
    </row>
    <row r="81" spans="1:27" ht="45">
      <c r="A81" s="3" t="s">
        <v>33</v>
      </c>
      <c r="B81" s="4" t="s">
        <v>34</v>
      </c>
      <c r="C81" s="5" t="s">
        <v>267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147</v>
      </c>
      <c r="I81" s="3" t="s">
        <v>119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268</v>
      </c>
      <c r="Q81" s="6">
        <v>12760936650</v>
      </c>
      <c r="R81" s="6">
        <v>21143360204</v>
      </c>
      <c r="S81" s="6">
        <v>161528193.19999999</v>
      </c>
      <c r="T81" s="6">
        <v>33742768660.799999</v>
      </c>
      <c r="U81" s="6">
        <v>0</v>
      </c>
      <c r="V81" s="6">
        <v>32167250591.889999</v>
      </c>
      <c r="W81" s="6">
        <v>1575518068.9100001</v>
      </c>
      <c r="X81" s="6">
        <v>23633482893.889999</v>
      </c>
      <c r="Y81" s="6">
        <v>5090069990.3000002</v>
      </c>
      <c r="Z81" s="6">
        <v>5085261247.8999996</v>
      </c>
      <c r="AA81" s="6">
        <v>5085187467.8999996</v>
      </c>
    </row>
    <row r="82" spans="1:27" ht="56.25">
      <c r="A82" s="3" t="s">
        <v>33</v>
      </c>
      <c r="B82" s="4" t="s">
        <v>34</v>
      </c>
      <c r="C82" s="5" t="s">
        <v>269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147</v>
      </c>
      <c r="I82" s="3" t="s">
        <v>54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270</v>
      </c>
      <c r="Q82" s="6">
        <v>274000000</v>
      </c>
      <c r="R82" s="6">
        <v>369805720</v>
      </c>
      <c r="S82" s="6">
        <v>34802850</v>
      </c>
      <c r="T82" s="6">
        <v>609002870</v>
      </c>
      <c r="U82" s="6">
        <v>0</v>
      </c>
      <c r="V82" s="6">
        <v>415973494.19999999</v>
      </c>
      <c r="W82" s="6">
        <v>193029375.80000001</v>
      </c>
      <c r="X82" s="6">
        <v>245939494.19999999</v>
      </c>
      <c r="Y82" s="6">
        <v>201421344</v>
      </c>
      <c r="Z82" s="6">
        <v>201421344</v>
      </c>
      <c r="AA82" s="6">
        <v>201421344</v>
      </c>
    </row>
    <row r="83" spans="1:27" ht="22.5">
      <c r="A83" s="3" t="s">
        <v>33</v>
      </c>
      <c r="B83" s="4" t="s">
        <v>34</v>
      </c>
      <c r="C83" s="5" t="s">
        <v>271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54</v>
      </c>
      <c r="I83" s="3" t="s">
        <v>107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272</v>
      </c>
      <c r="Q83" s="6">
        <v>3382559000</v>
      </c>
      <c r="R83" s="6">
        <v>0</v>
      </c>
      <c r="S83" s="6">
        <v>0</v>
      </c>
      <c r="T83" s="6">
        <v>3382559000</v>
      </c>
      <c r="U83" s="6">
        <v>0</v>
      </c>
      <c r="V83" s="6">
        <v>3142559000</v>
      </c>
      <c r="W83" s="6">
        <v>240000000</v>
      </c>
      <c r="X83" s="6">
        <v>0</v>
      </c>
      <c r="Y83" s="6">
        <v>0</v>
      </c>
      <c r="Z83" s="6">
        <v>0</v>
      </c>
      <c r="AA83" s="6">
        <v>0</v>
      </c>
    </row>
    <row r="84" spans="1:27" ht="33.75">
      <c r="A84" s="3" t="s">
        <v>33</v>
      </c>
      <c r="B84" s="4" t="s">
        <v>34</v>
      </c>
      <c r="C84" s="5" t="s">
        <v>273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54</v>
      </c>
      <c r="I84" s="3" t="s">
        <v>136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274</v>
      </c>
      <c r="Q84" s="6">
        <v>455000000</v>
      </c>
      <c r="R84" s="6">
        <v>5379524000</v>
      </c>
      <c r="S84" s="6">
        <v>5361775963</v>
      </c>
      <c r="T84" s="6">
        <v>472748037</v>
      </c>
      <c r="U84" s="6">
        <v>0</v>
      </c>
      <c r="V84" s="6">
        <v>0</v>
      </c>
      <c r="W84" s="6">
        <v>472748037</v>
      </c>
      <c r="X84" s="6">
        <v>0</v>
      </c>
      <c r="Y84" s="6">
        <v>0</v>
      </c>
      <c r="Z84" s="6">
        <v>0</v>
      </c>
      <c r="AA84" s="6">
        <v>0</v>
      </c>
    </row>
    <row r="85" spans="1:27" ht="56.25">
      <c r="A85" s="3" t="s">
        <v>33</v>
      </c>
      <c r="B85" s="4" t="s">
        <v>34</v>
      </c>
      <c r="C85" s="5" t="s">
        <v>275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54</v>
      </c>
      <c r="I85" s="3" t="s">
        <v>110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276</v>
      </c>
      <c r="Q85" s="6">
        <v>883000000</v>
      </c>
      <c r="R85" s="6">
        <v>3281035094</v>
      </c>
      <c r="S85" s="6">
        <v>16193500</v>
      </c>
      <c r="T85" s="6">
        <v>4147841594</v>
      </c>
      <c r="U85" s="6">
        <v>0</v>
      </c>
      <c r="V85" s="6">
        <v>2760276882.9699998</v>
      </c>
      <c r="W85" s="6">
        <v>1387564711.03</v>
      </c>
      <c r="X85" s="6">
        <v>1613979853.0799999</v>
      </c>
      <c r="Y85" s="6">
        <v>914887644.77999997</v>
      </c>
      <c r="Z85" s="6">
        <v>914887644.77999997</v>
      </c>
      <c r="AA85" s="6">
        <v>884580234.77999997</v>
      </c>
    </row>
    <row r="86" spans="1:27" ht="22.5">
      <c r="A86" s="3" t="s">
        <v>33</v>
      </c>
      <c r="B86" s="4" t="s">
        <v>34</v>
      </c>
      <c r="C86" s="5" t="s">
        <v>277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54</v>
      </c>
      <c r="I86" s="3" t="s">
        <v>113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278</v>
      </c>
      <c r="Q86" s="6">
        <v>35000000</v>
      </c>
      <c r="R86" s="6">
        <v>0</v>
      </c>
      <c r="S86" s="6">
        <v>0</v>
      </c>
      <c r="T86" s="6">
        <v>35000000</v>
      </c>
      <c r="U86" s="6">
        <v>0</v>
      </c>
      <c r="V86" s="6">
        <v>0</v>
      </c>
      <c r="W86" s="6">
        <v>35000000</v>
      </c>
      <c r="X86" s="6">
        <v>0</v>
      </c>
      <c r="Y86" s="6">
        <v>0</v>
      </c>
      <c r="Z86" s="6">
        <v>0</v>
      </c>
      <c r="AA86" s="6">
        <v>0</v>
      </c>
    </row>
    <row r="87" spans="1:27" ht="22.5">
      <c r="A87" s="3" t="s">
        <v>33</v>
      </c>
      <c r="B87" s="4" t="s">
        <v>34</v>
      </c>
      <c r="C87" s="5" t="s">
        <v>279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54</v>
      </c>
      <c r="I87" s="3" t="s">
        <v>116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280</v>
      </c>
      <c r="Q87" s="6">
        <v>2460000000</v>
      </c>
      <c r="R87" s="6">
        <v>5428646861</v>
      </c>
      <c r="S87" s="6">
        <v>935000000</v>
      </c>
      <c r="T87" s="6">
        <v>6953646861</v>
      </c>
      <c r="U87" s="6">
        <v>0</v>
      </c>
      <c r="V87" s="6">
        <v>4673646861</v>
      </c>
      <c r="W87" s="6">
        <v>2280000000</v>
      </c>
      <c r="X87" s="6">
        <v>4431261572</v>
      </c>
      <c r="Y87" s="6">
        <v>54785038</v>
      </c>
      <c r="Z87" s="6">
        <v>54785038</v>
      </c>
      <c r="AA87" s="6">
        <v>54785038</v>
      </c>
    </row>
    <row r="88" spans="1:27" ht="22.5">
      <c r="A88" s="3" t="s">
        <v>33</v>
      </c>
      <c r="B88" s="4" t="s">
        <v>34</v>
      </c>
      <c r="C88" s="5" t="s">
        <v>281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54</v>
      </c>
      <c r="I88" s="3" t="s">
        <v>119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282</v>
      </c>
      <c r="Q88" s="6">
        <v>12500000</v>
      </c>
      <c r="R88" s="6">
        <v>0</v>
      </c>
      <c r="S88" s="6">
        <v>0</v>
      </c>
      <c r="T88" s="6">
        <v>12500000</v>
      </c>
      <c r="U88" s="6">
        <v>0</v>
      </c>
      <c r="V88" s="6">
        <v>11782216.75</v>
      </c>
      <c r="W88" s="6">
        <v>717783.25</v>
      </c>
      <c r="X88" s="6">
        <v>11386244.25</v>
      </c>
      <c r="Y88" s="6">
        <v>1386244.25</v>
      </c>
      <c r="Z88" s="6">
        <v>1386244.25</v>
      </c>
      <c r="AA88" s="6">
        <v>1386244.25</v>
      </c>
    </row>
    <row r="89" spans="1:27" ht="22.5">
      <c r="A89" s="3" t="s">
        <v>33</v>
      </c>
      <c r="B89" s="4" t="s">
        <v>34</v>
      </c>
      <c r="C89" s="5" t="s">
        <v>283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124</v>
      </c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284</v>
      </c>
      <c r="Q89" s="6">
        <v>26603000000</v>
      </c>
      <c r="R89" s="6">
        <v>25541983842</v>
      </c>
      <c r="S89" s="6">
        <v>7407827218</v>
      </c>
      <c r="T89" s="6">
        <v>44737156624</v>
      </c>
      <c r="U89" s="6">
        <v>0</v>
      </c>
      <c r="V89" s="6">
        <v>21010060219</v>
      </c>
      <c r="W89" s="6">
        <v>23727096405</v>
      </c>
      <c r="X89" s="6">
        <v>17322198776</v>
      </c>
      <c r="Y89" s="6">
        <v>16793446279</v>
      </c>
      <c r="Z89" s="6">
        <v>16793446279</v>
      </c>
      <c r="AA89" s="6">
        <v>15792624754</v>
      </c>
    </row>
    <row r="90" spans="1:27" ht="22.5">
      <c r="A90" s="3" t="s">
        <v>33</v>
      </c>
      <c r="B90" s="4" t="s">
        <v>34</v>
      </c>
      <c r="C90" s="5" t="s">
        <v>285</v>
      </c>
      <c r="D90" s="3" t="s">
        <v>36</v>
      </c>
      <c r="E90" s="3" t="s">
        <v>43</v>
      </c>
      <c r="F90" s="3" t="s">
        <v>43</v>
      </c>
      <c r="G90" s="3" t="s">
        <v>49</v>
      </c>
      <c r="H90" s="3"/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286</v>
      </c>
      <c r="Q90" s="6">
        <v>19265216000</v>
      </c>
      <c r="R90" s="6">
        <v>1075690000</v>
      </c>
      <c r="S90" s="6">
        <v>0</v>
      </c>
      <c r="T90" s="6">
        <v>20340906000</v>
      </c>
      <c r="U90" s="6">
        <v>0</v>
      </c>
      <c r="V90" s="6">
        <v>9322963776.7999992</v>
      </c>
      <c r="W90" s="6">
        <v>11017942223.200001</v>
      </c>
      <c r="X90" s="6">
        <v>9322963776.7999992</v>
      </c>
      <c r="Y90" s="6">
        <v>5408589777</v>
      </c>
      <c r="Z90" s="6">
        <v>5030346665</v>
      </c>
      <c r="AA90" s="6">
        <v>4380346665</v>
      </c>
    </row>
    <row r="91" spans="1:27" ht="22.5">
      <c r="A91" s="3" t="s">
        <v>33</v>
      </c>
      <c r="B91" s="4" t="s">
        <v>34</v>
      </c>
      <c r="C91" s="5" t="s">
        <v>287</v>
      </c>
      <c r="D91" s="3" t="s">
        <v>36</v>
      </c>
      <c r="E91" s="3" t="s">
        <v>46</v>
      </c>
      <c r="F91" s="3" t="s">
        <v>49</v>
      </c>
      <c r="G91" s="3" t="s">
        <v>43</v>
      </c>
      <c r="H91" s="3" t="s">
        <v>63</v>
      </c>
      <c r="I91" s="3" t="s">
        <v>107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288</v>
      </c>
      <c r="Q91" s="6">
        <v>164700000</v>
      </c>
      <c r="R91" s="6">
        <v>0</v>
      </c>
      <c r="S91" s="6">
        <v>0</v>
      </c>
      <c r="T91" s="6">
        <v>164700000</v>
      </c>
      <c r="U91" s="6">
        <v>0</v>
      </c>
      <c r="V91" s="6">
        <v>114400464</v>
      </c>
      <c r="W91" s="6">
        <v>50299536</v>
      </c>
      <c r="X91" s="6">
        <v>46672988</v>
      </c>
      <c r="Y91" s="6">
        <v>46672988</v>
      </c>
      <c r="Z91" s="6">
        <v>46672988</v>
      </c>
      <c r="AA91" s="6">
        <v>46672988</v>
      </c>
    </row>
    <row r="92" spans="1:27" ht="22.5">
      <c r="A92" s="3" t="s">
        <v>33</v>
      </c>
      <c r="B92" s="4" t="s">
        <v>34</v>
      </c>
      <c r="C92" s="5" t="s">
        <v>289</v>
      </c>
      <c r="D92" s="3" t="s">
        <v>36</v>
      </c>
      <c r="E92" s="3" t="s">
        <v>46</v>
      </c>
      <c r="F92" s="3" t="s">
        <v>49</v>
      </c>
      <c r="G92" s="3" t="s">
        <v>43</v>
      </c>
      <c r="H92" s="3" t="s">
        <v>66</v>
      </c>
      <c r="I92" s="3" t="s">
        <v>63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290</v>
      </c>
      <c r="Q92" s="6">
        <v>10967100000</v>
      </c>
      <c r="R92" s="6">
        <v>0</v>
      </c>
      <c r="S92" s="6">
        <v>0</v>
      </c>
      <c r="T92" s="6">
        <v>10967100000</v>
      </c>
      <c r="U92" s="6">
        <v>0</v>
      </c>
      <c r="V92" s="6">
        <v>10967100000</v>
      </c>
      <c r="W92" s="6">
        <v>0</v>
      </c>
      <c r="X92" s="6">
        <v>5701339853</v>
      </c>
      <c r="Y92" s="6">
        <v>5587769006</v>
      </c>
      <c r="Z92" s="6">
        <v>5587769006</v>
      </c>
      <c r="AA92" s="6">
        <v>5587769006</v>
      </c>
    </row>
    <row r="93" spans="1:27" ht="22.5">
      <c r="A93" s="3" t="s">
        <v>33</v>
      </c>
      <c r="B93" s="4" t="s">
        <v>34</v>
      </c>
      <c r="C93" s="5" t="s">
        <v>291</v>
      </c>
      <c r="D93" s="3" t="s">
        <v>36</v>
      </c>
      <c r="E93" s="3" t="s">
        <v>46</v>
      </c>
      <c r="F93" s="3" t="s">
        <v>49</v>
      </c>
      <c r="G93" s="3" t="s">
        <v>43</v>
      </c>
      <c r="H93" s="3" t="s">
        <v>66</v>
      </c>
      <c r="I93" s="3" t="s">
        <v>107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292</v>
      </c>
      <c r="Q93" s="6">
        <v>3000000000</v>
      </c>
      <c r="R93" s="6">
        <v>0</v>
      </c>
      <c r="S93" s="6">
        <v>0</v>
      </c>
      <c r="T93" s="6">
        <v>3000000000</v>
      </c>
      <c r="U93" s="6">
        <v>0</v>
      </c>
      <c r="V93" s="6">
        <v>3000000000</v>
      </c>
      <c r="W93" s="6">
        <v>0</v>
      </c>
      <c r="X93" s="6">
        <v>1084331363</v>
      </c>
      <c r="Y93" s="6">
        <v>1032638843</v>
      </c>
      <c r="Z93" s="6">
        <v>1032638843</v>
      </c>
      <c r="AA93" s="6">
        <v>1032638843</v>
      </c>
    </row>
    <row r="94" spans="1:27" ht="22.5">
      <c r="A94" s="3" t="s">
        <v>33</v>
      </c>
      <c r="B94" s="4" t="s">
        <v>34</v>
      </c>
      <c r="C94" s="5" t="s">
        <v>293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63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294</v>
      </c>
      <c r="Q94" s="6">
        <v>367000000000</v>
      </c>
      <c r="R94" s="6">
        <v>0</v>
      </c>
      <c r="S94" s="6">
        <v>0</v>
      </c>
      <c r="T94" s="6">
        <v>367000000000</v>
      </c>
      <c r="U94" s="6">
        <v>0</v>
      </c>
      <c r="V94" s="6">
        <v>48162715969.589996</v>
      </c>
      <c r="W94" s="6">
        <v>318837284030.40997</v>
      </c>
      <c r="X94" s="6">
        <v>48162715969.589996</v>
      </c>
      <c r="Y94" s="6">
        <v>48162715969.589996</v>
      </c>
      <c r="Z94" s="6">
        <v>48050001563.589996</v>
      </c>
      <c r="AA94" s="6">
        <v>48050001563.589996</v>
      </c>
    </row>
    <row r="95" spans="1:27" ht="22.5">
      <c r="A95" s="3" t="s">
        <v>33</v>
      </c>
      <c r="B95" s="4" t="s">
        <v>34</v>
      </c>
      <c r="C95" s="5" t="s">
        <v>295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107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296</v>
      </c>
      <c r="Q95" s="6">
        <v>33000000000</v>
      </c>
      <c r="R95" s="6">
        <v>0</v>
      </c>
      <c r="S95" s="6">
        <v>0</v>
      </c>
      <c r="T95" s="6">
        <v>33000000000</v>
      </c>
      <c r="U95" s="6">
        <v>0</v>
      </c>
      <c r="V95" s="6">
        <v>3165449786.9000001</v>
      </c>
      <c r="W95" s="6">
        <v>29834550213.099998</v>
      </c>
      <c r="X95" s="6">
        <v>3165449786.9000001</v>
      </c>
      <c r="Y95" s="6">
        <v>3165449786.9000001</v>
      </c>
      <c r="Z95" s="6">
        <v>3152633003.9000001</v>
      </c>
      <c r="AA95" s="6">
        <v>3152633003.9000001</v>
      </c>
    </row>
    <row r="96" spans="1:27" ht="22.5">
      <c r="A96" s="3" t="s">
        <v>33</v>
      </c>
      <c r="B96" s="4" t="s">
        <v>34</v>
      </c>
      <c r="C96" s="5" t="s">
        <v>297</v>
      </c>
      <c r="D96" s="3" t="s">
        <v>36</v>
      </c>
      <c r="E96" s="3" t="s">
        <v>71</v>
      </c>
      <c r="F96" s="3" t="s">
        <v>37</v>
      </c>
      <c r="G96" s="3" t="s">
        <v>37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298</v>
      </c>
      <c r="Q96" s="6">
        <v>1630000000</v>
      </c>
      <c r="R96" s="6">
        <v>113994998</v>
      </c>
      <c r="S96" s="6">
        <v>61962496</v>
      </c>
      <c r="T96" s="6">
        <v>1682032502</v>
      </c>
      <c r="U96" s="6">
        <v>0</v>
      </c>
      <c r="V96" s="6">
        <v>614094651</v>
      </c>
      <c r="W96" s="6">
        <v>1067937851</v>
      </c>
      <c r="X96" s="6">
        <v>477731213</v>
      </c>
      <c r="Y96" s="6">
        <v>376057147</v>
      </c>
      <c r="Z96" s="6">
        <v>376057147</v>
      </c>
      <c r="AA96" s="6">
        <v>376057147</v>
      </c>
    </row>
    <row r="97" spans="1:27" ht="22.5">
      <c r="A97" s="3" t="s">
        <v>33</v>
      </c>
      <c r="B97" s="4" t="s">
        <v>34</v>
      </c>
      <c r="C97" s="5" t="s">
        <v>299</v>
      </c>
      <c r="D97" s="3" t="s">
        <v>36</v>
      </c>
      <c r="E97" s="3" t="s">
        <v>71</v>
      </c>
      <c r="F97" s="3" t="s">
        <v>37</v>
      </c>
      <c r="G97" s="3" t="s">
        <v>43</v>
      </c>
      <c r="H97" s="3"/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300</v>
      </c>
      <c r="Q97" s="6">
        <v>1120800000</v>
      </c>
      <c r="R97" s="6">
        <v>61962496</v>
      </c>
      <c r="S97" s="6">
        <v>113994998</v>
      </c>
      <c r="T97" s="6">
        <v>1068767498</v>
      </c>
      <c r="U97" s="6">
        <v>0</v>
      </c>
      <c r="V97" s="6">
        <v>677817890</v>
      </c>
      <c r="W97" s="6">
        <v>390949608</v>
      </c>
      <c r="X97" s="6">
        <v>654867890</v>
      </c>
      <c r="Y97" s="6">
        <v>547067890</v>
      </c>
      <c r="Z97" s="6">
        <v>547067890</v>
      </c>
      <c r="AA97" s="6">
        <v>547067890</v>
      </c>
    </row>
    <row r="98" spans="1:27" ht="22.5">
      <c r="A98" s="3" t="s">
        <v>33</v>
      </c>
      <c r="B98" s="4" t="s">
        <v>34</v>
      </c>
      <c r="C98" s="5" t="s">
        <v>301</v>
      </c>
      <c r="D98" s="3" t="s">
        <v>36</v>
      </c>
      <c r="E98" s="3" t="s">
        <v>74</v>
      </c>
      <c r="F98" s="3" t="s">
        <v>37</v>
      </c>
      <c r="G98" s="3" t="s">
        <v>43</v>
      </c>
      <c r="H98" s="3" t="s">
        <v>63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302</v>
      </c>
      <c r="Q98" s="6">
        <v>2177476724</v>
      </c>
      <c r="R98" s="6">
        <v>1129293963</v>
      </c>
      <c r="S98" s="6">
        <v>17611340</v>
      </c>
      <c r="T98" s="6">
        <v>3289159347</v>
      </c>
      <c r="U98" s="6">
        <v>0</v>
      </c>
      <c r="V98" s="6">
        <v>2710584275</v>
      </c>
      <c r="W98" s="6">
        <v>578575072</v>
      </c>
      <c r="X98" s="6">
        <v>2571180218</v>
      </c>
      <c r="Y98" s="6">
        <v>2571180218</v>
      </c>
      <c r="Z98" s="6">
        <v>2571180218</v>
      </c>
      <c r="AA98" s="6">
        <v>2571180218</v>
      </c>
    </row>
    <row r="99" spans="1:27" ht="22.5">
      <c r="A99" s="3" t="s">
        <v>33</v>
      </c>
      <c r="B99" s="4" t="s">
        <v>34</v>
      </c>
      <c r="C99" s="5" t="s">
        <v>303</v>
      </c>
      <c r="D99" s="3" t="s">
        <v>36</v>
      </c>
      <c r="E99" s="3" t="s">
        <v>74</v>
      </c>
      <c r="F99" s="3" t="s">
        <v>37</v>
      </c>
      <c r="G99" s="3" t="s">
        <v>43</v>
      </c>
      <c r="H99" s="3" t="s">
        <v>110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304</v>
      </c>
      <c r="Q99" s="6">
        <v>0</v>
      </c>
      <c r="R99" s="6">
        <v>17611340</v>
      </c>
      <c r="S99" s="6">
        <v>0</v>
      </c>
      <c r="T99" s="6">
        <v>17611340</v>
      </c>
      <c r="U99" s="6">
        <v>0</v>
      </c>
      <c r="V99" s="6">
        <v>17611340</v>
      </c>
      <c r="W99" s="6">
        <v>0</v>
      </c>
      <c r="X99" s="6">
        <v>17611340</v>
      </c>
      <c r="Y99" s="6">
        <v>17611340</v>
      </c>
      <c r="Z99" s="6">
        <v>17611340</v>
      </c>
      <c r="AA99" s="6">
        <v>17611340</v>
      </c>
    </row>
    <row r="100" spans="1:27" ht="22.5">
      <c r="A100" s="3" t="s">
        <v>33</v>
      </c>
      <c r="B100" s="4" t="s">
        <v>34</v>
      </c>
      <c r="C100" s="5" t="s">
        <v>305</v>
      </c>
      <c r="D100" s="3" t="s">
        <v>36</v>
      </c>
      <c r="E100" s="3" t="s">
        <v>74</v>
      </c>
      <c r="F100" s="3" t="s">
        <v>37</v>
      </c>
      <c r="G100" s="3" t="s">
        <v>43</v>
      </c>
      <c r="H100" s="3" t="s">
        <v>113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306</v>
      </c>
      <c r="Q100" s="6">
        <v>6660000</v>
      </c>
      <c r="R100" s="6">
        <v>10000000</v>
      </c>
      <c r="S100" s="6">
        <v>4500000</v>
      </c>
      <c r="T100" s="6">
        <v>12160000</v>
      </c>
      <c r="U100" s="6">
        <v>0</v>
      </c>
      <c r="V100" s="6">
        <v>2160000</v>
      </c>
      <c r="W100" s="6">
        <v>10000000</v>
      </c>
      <c r="X100" s="6">
        <v>0</v>
      </c>
      <c r="Y100" s="6">
        <v>0</v>
      </c>
      <c r="Z100" s="6">
        <v>0</v>
      </c>
      <c r="AA100" s="6">
        <v>0</v>
      </c>
    </row>
    <row r="101" spans="1:27" ht="22.5">
      <c r="A101" s="3" t="s">
        <v>33</v>
      </c>
      <c r="B101" s="4" t="s">
        <v>34</v>
      </c>
      <c r="C101" s="5" t="s">
        <v>307</v>
      </c>
      <c r="D101" s="3" t="s">
        <v>36</v>
      </c>
      <c r="E101" s="3" t="s">
        <v>74</v>
      </c>
      <c r="F101" s="3" t="s">
        <v>37</v>
      </c>
      <c r="G101" s="3" t="s">
        <v>43</v>
      </c>
      <c r="H101" s="3" t="s">
        <v>116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308</v>
      </c>
      <c r="Q101" s="6">
        <v>91100000</v>
      </c>
      <c r="R101" s="6">
        <v>207969313</v>
      </c>
      <c r="S101" s="6">
        <v>0</v>
      </c>
      <c r="T101" s="6">
        <v>299069313</v>
      </c>
      <c r="U101" s="6">
        <v>0</v>
      </c>
      <c r="V101" s="6">
        <v>286798030</v>
      </c>
      <c r="W101" s="6">
        <v>12271283</v>
      </c>
      <c r="X101" s="6">
        <v>178438675</v>
      </c>
      <c r="Y101" s="6">
        <v>178438675</v>
      </c>
      <c r="Z101" s="6">
        <v>178438675</v>
      </c>
      <c r="AA101" s="6">
        <v>178438675</v>
      </c>
    </row>
    <row r="102" spans="1:27" ht="22.5">
      <c r="A102" s="3" t="s">
        <v>33</v>
      </c>
      <c r="B102" s="4" t="s">
        <v>34</v>
      </c>
      <c r="C102" s="5" t="s">
        <v>309</v>
      </c>
      <c r="D102" s="3" t="s">
        <v>36</v>
      </c>
      <c r="E102" s="3" t="s">
        <v>74</v>
      </c>
      <c r="F102" s="3" t="s">
        <v>83</v>
      </c>
      <c r="G102" s="3" t="s">
        <v>37</v>
      </c>
      <c r="H102" s="3" t="s">
        <v>136</v>
      </c>
      <c r="I102" s="3"/>
      <c r="J102" s="3"/>
      <c r="K102" s="3"/>
      <c r="L102" s="3"/>
      <c r="M102" s="3" t="s">
        <v>38</v>
      </c>
      <c r="N102" s="3" t="s">
        <v>39</v>
      </c>
      <c r="O102" s="3" t="s">
        <v>40</v>
      </c>
      <c r="P102" s="4" t="s">
        <v>310</v>
      </c>
      <c r="Q102" s="6">
        <v>9581000</v>
      </c>
      <c r="R102" s="6">
        <v>0</v>
      </c>
      <c r="S102" s="6">
        <v>0</v>
      </c>
      <c r="T102" s="6">
        <v>9581000</v>
      </c>
      <c r="U102" s="6">
        <v>0</v>
      </c>
      <c r="V102" s="6">
        <v>9581000</v>
      </c>
      <c r="W102" s="6">
        <v>0</v>
      </c>
      <c r="X102" s="6">
        <v>9581000</v>
      </c>
      <c r="Y102" s="6">
        <v>9581000</v>
      </c>
      <c r="Z102" s="6">
        <v>9581000</v>
      </c>
      <c r="AA102" s="6">
        <v>9581000</v>
      </c>
    </row>
    <row r="103" spans="1:27" ht="22.5">
      <c r="A103" s="3" t="s">
        <v>33</v>
      </c>
      <c r="B103" s="4" t="s">
        <v>34</v>
      </c>
      <c r="C103" s="5" t="s">
        <v>311</v>
      </c>
      <c r="D103" s="3" t="s">
        <v>86</v>
      </c>
      <c r="E103" s="3" t="s">
        <v>39</v>
      </c>
      <c r="F103" s="3" t="s">
        <v>37</v>
      </c>
      <c r="G103" s="3" t="s">
        <v>46</v>
      </c>
      <c r="H103" s="3" t="s">
        <v>107</v>
      </c>
      <c r="I103" s="3" t="s">
        <v>63</v>
      </c>
      <c r="J103" s="3"/>
      <c r="K103" s="3"/>
      <c r="L103" s="3"/>
      <c r="M103" s="3" t="s">
        <v>38</v>
      </c>
      <c r="N103" s="3" t="s">
        <v>79</v>
      </c>
      <c r="O103" s="3" t="s">
        <v>80</v>
      </c>
      <c r="P103" s="4" t="s">
        <v>312</v>
      </c>
      <c r="Q103" s="6">
        <v>173977914661</v>
      </c>
      <c r="R103" s="6">
        <v>0</v>
      </c>
      <c r="S103" s="6">
        <v>0</v>
      </c>
      <c r="T103" s="6">
        <v>173977914661</v>
      </c>
      <c r="U103" s="6">
        <v>0</v>
      </c>
      <c r="V103" s="6">
        <v>173977914661</v>
      </c>
      <c r="W103" s="6">
        <v>0</v>
      </c>
      <c r="X103" s="6">
        <v>173977914661</v>
      </c>
      <c r="Y103" s="6">
        <v>173977914661</v>
      </c>
      <c r="Z103" s="6">
        <v>173977914661</v>
      </c>
      <c r="AA103" s="6">
        <v>173977914661</v>
      </c>
    </row>
    <row r="104" spans="1:27" ht="78.75">
      <c r="A104" s="3" t="s">
        <v>33</v>
      </c>
      <c r="B104" s="4" t="s">
        <v>34</v>
      </c>
      <c r="C104" s="5" t="s">
        <v>313</v>
      </c>
      <c r="D104" s="3" t="s">
        <v>89</v>
      </c>
      <c r="E104" s="3" t="s">
        <v>90</v>
      </c>
      <c r="F104" s="3" t="s">
        <v>91</v>
      </c>
      <c r="G104" s="3" t="s">
        <v>79</v>
      </c>
      <c r="H104" s="3" t="s">
        <v>92</v>
      </c>
      <c r="I104" s="3" t="s">
        <v>314</v>
      </c>
      <c r="J104" s="3" t="s">
        <v>43</v>
      </c>
      <c r="K104" s="3"/>
      <c r="L104" s="3"/>
      <c r="M104" s="3" t="s">
        <v>38</v>
      </c>
      <c r="N104" s="3" t="s">
        <v>93</v>
      </c>
      <c r="O104" s="3" t="s">
        <v>40</v>
      </c>
      <c r="P104" s="4" t="s">
        <v>315</v>
      </c>
      <c r="Q104" s="6">
        <v>16000000000</v>
      </c>
      <c r="R104" s="6">
        <v>0</v>
      </c>
      <c r="S104" s="6">
        <v>0</v>
      </c>
      <c r="T104" s="6">
        <v>16000000000</v>
      </c>
      <c r="U104" s="6">
        <v>0</v>
      </c>
      <c r="V104" s="6">
        <v>12859953430.5</v>
      </c>
      <c r="W104" s="6">
        <v>3140046569.5</v>
      </c>
      <c r="X104" s="6">
        <v>12859953430.5</v>
      </c>
      <c r="Y104" s="6">
        <v>0</v>
      </c>
      <c r="Z104" s="6">
        <v>0</v>
      </c>
      <c r="AA104" s="6">
        <v>0</v>
      </c>
    </row>
    <row r="105" spans="1:27" ht="101.25">
      <c r="A105" s="3" t="s">
        <v>33</v>
      </c>
      <c r="B105" s="4" t="s">
        <v>34</v>
      </c>
      <c r="C105" s="5" t="s">
        <v>316</v>
      </c>
      <c r="D105" s="3" t="s">
        <v>89</v>
      </c>
      <c r="E105" s="3" t="s">
        <v>90</v>
      </c>
      <c r="F105" s="3" t="s">
        <v>91</v>
      </c>
      <c r="G105" s="3" t="s">
        <v>96</v>
      </c>
      <c r="H105" s="3" t="s">
        <v>92</v>
      </c>
      <c r="I105" s="3" t="s">
        <v>317</v>
      </c>
      <c r="J105" s="3" t="s">
        <v>43</v>
      </c>
      <c r="K105" s="3"/>
      <c r="L105" s="3"/>
      <c r="M105" s="3" t="s">
        <v>38</v>
      </c>
      <c r="N105" s="3" t="s">
        <v>93</v>
      </c>
      <c r="O105" s="3" t="s">
        <v>40</v>
      </c>
      <c r="P105" s="4" t="s">
        <v>318</v>
      </c>
      <c r="Q105" s="6">
        <v>469156039</v>
      </c>
      <c r="R105" s="6">
        <v>0</v>
      </c>
      <c r="S105" s="6">
        <v>0</v>
      </c>
      <c r="T105" s="6">
        <v>469156039</v>
      </c>
      <c r="U105" s="6">
        <v>0</v>
      </c>
      <c r="V105" s="6">
        <v>324243695</v>
      </c>
      <c r="W105" s="6">
        <v>144912344</v>
      </c>
      <c r="X105" s="6">
        <v>324243695</v>
      </c>
      <c r="Y105" s="6">
        <v>90182000</v>
      </c>
      <c r="Z105" s="6">
        <v>90182000</v>
      </c>
      <c r="AA105" s="6">
        <v>90182000</v>
      </c>
    </row>
    <row r="106" spans="1:27" ht="78.75">
      <c r="A106" s="3" t="s">
        <v>33</v>
      </c>
      <c r="B106" s="4" t="s">
        <v>34</v>
      </c>
      <c r="C106" s="5" t="s">
        <v>319</v>
      </c>
      <c r="D106" s="3" t="s">
        <v>89</v>
      </c>
      <c r="E106" s="3" t="s">
        <v>90</v>
      </c>
      <c r="F106" s="3" t="s">
        <v>91</v>
      </c>
      <c r="G106" s="3" t="s">
        <v>96</v>
      </c>
      <c r="H106" s="3" t="s">
        <v>92</v>
      </c>
      <c r="I106" s="3" t="s">
        <v>320</v>
      </c>
      <c r="J106" s="3" t="s">
        <v>43</v>
      </c>
      <c r="K106" s="3"/>
      <c r="L106" s="3"/>
      <c r="M106" s="3" t="s">
        <v>38</v>
      </c>
      <c r="N106" s="3" t="s">
        <v>93</v>
      </c>
      <c r="O106" s="3" t="s">
        <v>40</v>
      </c>
      <c r="P106" s="4" t="s">
        <v>321</v>
      </c>
      <c r="Q106" s="6">
        <v>5815843961</v>
      </c>
      <c r="R106" s="6">
        <v>0</v>
      </c>
      <c r="S106" s="6">
        <v>0</v>
      </c>
      <c r="T106" s="6">
        <v>5815843961</v>
      </c>
      <c r="U106" s="6">
        <v>0</v>
      </c>
      <c r="V106" s="6">
        <v>1139066260</v>
      </c>
      <c r="W106" s="6">
        <v>4676777701</v>
      </c>
      <c r="X106" s="6">
        <v>90486025</v>
      </c>
      <c r="Y106" s="6">
        <v>0</v>
      </c>
      <c r="Z106" s="6">
        <v>0</v>
      </c>
      <c r="AA106" s="6">
        <v>0</v>
      </c>
    </row>
    <row r="107" spans="1:27" ht="90">
      <c r="A107" s="3" t="s">
        <v>33</v>
      </c>
      <c r="B107" s="4" t="s">
        <v>34</v>
      </c>
      <c r="C107" s="5" t="s">
        <v>322</v>
      </c>
      <c r="D107" s="3" t="s">
        <v>89</v>
      </c>
      <c r="E107" s="3" t="s">
        <v>98</v>
      </c>
      <c r="F107" s="3" t="s">
        <v>91</v>
      </c>
      <c r="G107" s="3" t="s">
        <v>99</v>
      </c>
      <c r="H107" s="3" t="s">
        <v>92</v>
      </c>
      <c r="I107" s="3" t="s">
        <v>323</v>
      </c>
      <c r="J107" s="3" t="s">
        <v>43</v>
      </c>
      <c r="K107" s="3"/>
      <c r="L107" s="3"/>
      <c r="M107" s="3" t="s">
        <v>38</v>
      </c>
      <c r="N107" s="3" t="s">
        <v>79</v>
      </c>
      <c r="O107" s="3" t="s">
        <v>40</v>
      </c>
      <c r="P107" s="4" t="s">
        <v>324</v>
      </c>
      <c r="Q107" s="6">
        <v>1026064151</v>
      </c>
      <c r="R107" s="6">
        <v>0</v>
      </c>
      <c r="S107" s="6">
        <v>0</v>
      </c>
      <c r="T107" s="6">
        <v>1026064151</v>
      </c>
      <c r="U107" s="6">
        <v>0</v>
      </c>
      <c r="V107" s="6">
        <v>628703567.08000004</v>
      </c>
      <c r="W107" s="6">
        <v>397360583.92000002</v>
      </c>
      <c r="X107" s="6">
        <v>628703567.08000004</v>
      </c>
      <c r="Y107" s="6">
        <v>0</v>
      </c>
      <c r="Z107" s="6">
        <v>0</v>
      </c>
      <c r="AA107" s="6">
        <v>0</v>
      </c>
    </row>
    <row r="108" spans="1:27" ht="90">
      <c r="A108" s="3" t="s">
        <v>33</v>
      </c>
      <c r="B108" s="4" t="s">
        <v>34</v>
      </c>
      <c r="C108" s="5" t="s">
        <v>322</v>
      </c>
      <c r="D108" s="3" t="s">
        <v>89</v>
      </c>
      <c r="E108" s="3" t="s">
        <v>98</v>
      </c>
      <c r="F108" s="3" t="s">
        <v>91</v>
      </c>
      <c r="G108" s="3" t="s">
        <v>99</v>
      </c>
      <c r="H108" s="3" t="s">
        <v>92</v>
      </c>
      <c r="I108" s="3" t="s">
        <v>323</v>
      </c>
      <c r="J108" s="3" t="s">
        <v>43</v>
      </c>
      <c r="K108" s="3"/>
      <c r="L108" s="3"/>
      <c r="M108" s="3" t="s">
        <v>38</v>
      </c>
      <c r="N108" s="3" t="s">
        <v>93</v>
      </c>
      <c r="O108" s="3" t="s">
        <v>40</v>
      </c>
      <c r="P108" s="4" t="s">
        <v>324</v>
      </c>
      <c r="Q108" s="6">
        <v>1886185256</v>
      </c>
      <c r="R108" s="6">
        <v>300448135.33999997</v>
      </c>
      <c r="S108" s="6">
        <v>0</v>
      </c>
      <c r="T108" s="6">
        <v>2186633391.3400002</v>
      </c>
      <c r="U108" s="6">
        <v>0</v>
      </c>
      <c r="V108" s="6">
        <v>2186633390.5100002</v>
      </c>
      <c r="W108" s="6">
        <v>0.83</v>
      </c>
      <c r="X108" s="6">
        <v>2186633390.5100002</v>
      </c>
      <c r="Y108" s="6">
        <v>2136770703.0599999</v>
      </c>
      <c r="Z108" s="6">
        <v>2136770703.0599999</v>
      </c>
      <c r="AA108" s="6">
        <v>2136770703.0599999</v>
      </c>
    </row>
    <row r="109" spans="1:27" ht="90">
      <c r="A109" s="3" t="s">
        <v>33</v>
      </c>
      <c r="B109" s="4" t="s">
        <v>34</v>
      </c>
      <c r="C109" s="5" t="s">
        <v>325</v>
      </c>
      <c r="D109" s="3" t="s">
        <v>89</v>
      </c>
      <c r="E109" s="3" t="s">
        <v>98</v>
      </c>
      <c r="F109" s="3" t="s">
        <v>91</v>
      </c>
      <c r="G109" s="3" t="s">
        <v>99</v>
      </c>
      <c r="H109" s="3" t="s">
        <v>92</v>
      </c>
      <c r="I109" s="3" t="s">
        <v>326</v>
      </c>
      <c r="J109" s="3" t="s">
        <v>43</v>
      </c>
      <c r="K109" s="3"/>
      <c r="L109" s="3"/>
      <c r="M109" s="3" t="s">
        <v>38</v>
      </c>
      <c r="N109" s="3" t="s">
        <v>93</v>
      </c>
      <c r="O109" s="3" t="s">
        <v>40</v>
      </c>
      <c r="P109" s="4" t="s">
        <v>327</v>
      </c>
      <c r="Q109" s="6">
        <v>62227355902</v>
      </c>
      <c r="R109" s="6">
        <v>0</v>
      </c>
      <c r="S109" s="6">
        <v>300448135.33999997</v>
      </c>
      <c r="T109" s="6">
        <v>61926907766.660004</v>
      </c>
      <c r="U109" s="6">
        <v>0</v>
      </c>
      <c r="V109" s="6">
        <v>61926841362.959999</v>
      </c>
      <c r="W109" s="6">
        <v>66403.7</v>
      </c>
      <c r="X109" s="6">
        <v>61926841362.959999</v>
      </c>
      <c r="Y109" s="6">
        <v>5035233473.9200001</v>
      </c>
      <c r="Z109" s="6">
        <v>5035233473.9200001</v>
      </c>
      <c r="AA109" s="6">
        <v>5035233473.9200001</v>
      </c>
    </row>
    <row r="110" spans="1:27" ht="67.5">
      <c r="A110" s="3" t="s">
        <v>33</v>
      </c>
      <c r="B110" s="4" t="s">
        <v>34</v>
      </c>
      <c r="C110" s="5" t="s">
        <v>328</v>
      </c>
      <c r="D110" s="3" t="s">
        <v>89</v>
      </c>
      <c r="E110" s="3" t="s">
        <v>98</v>
      </c>
      <c r="F110" s="3" t="s">
        <v>91</v>
      </c>
      <c r="G110" s="3" t="s">
        <v>101</v>
      </c>
      <c r="H110" s="3" t="s">
        <v>92</v>
      </c>
      <c r="I110" s="3" t="s">
        <v>329</v>
      </c>
      <c r="J110" s="3" t="s">
        <v>43</v>
      </c>
      <c r="K110" s="3"/>
      <c r="L110" s="3"/>
      <c r="M110" s="3" t="s">
        <v>38</v>
      </c>
      <c r="N110" s="3" t="s">
        <v>93</v>
      </c>
      <c r="O110" s="3" t="s">
        <v>40</v>
      </c>
      <c r="P110" s="4" t="s">
        <v>330</v>
      </c>
      <c r="Q110" s="6">
        <v>34114766996</v>
      </c>
      <c r="R110" s="6">
        <v>0</v>
      </c>
      <c r="S110" s="6">
        <v>0</v>
      </c>
      <c r="T110" s="6">
        <v>34114766996</v>
      </c>
      <c r="U110" s="6">
        <v>0</v>
      </c>
      <c r="V110" s="6">
        <v>28145483470</v>
      </c>
      <c r="W110" s="6">
        <v>5969283526</v>
      </c>
      <c r="X110" s="6">
        <v>28145483470</v>
      </c>
      <c r="Y110" s="6">
        <v>0</v>
      </c>
      <c r="Z110" s="6">
        <v>0</v>
      </c>
      <c r="AA110" s="6">
        <v>0</v>
      </c>
    </row>
    <row r="111" spans="1:27" ht="67.5">
      <c r="A111" s="3" t="s">
        <v>33</v>
      </c>
      <c r="B111" s="4" t="s">
        <v>34</v>
      </c>
      <c r="C111" s="5" t="s">
        <v>331</v>
      </c>
      <c r="D111" s="3" t="s">
        <v>89</v>
      </c>
      <c r="E111" s="3" t="s">
        <v>98</v>
      </c>
      <c r="F111" s="3" t="s">
        <v>91</v>
      </c>
      <c r="G111" s="3" t="s">
        <v>101</v>
      </c>
      <c r="H111" s="3" t="s">
        <v>92</v>
      </c>
      <c r="I111" s="3" t="s">
        <v>332</v>
      </c>
      <c r="J111" s="3" t="s">
        <v>43</v>
      </c>
      <c r="K111" s="3"/>
      <c r="L111" s="3"/>
      <c r="M111" s="3" t="s">
        <v>38</v>
      </c>
      <c r="N111" s="3" t="s">
        <v>93</v>
      </c>
      <c r="O111" s="3" t="s">
        <v>40</v>
      </c>
      <c r="P111" s="4" t="s">
        <v>333</v>
      </c>
      <c r="Q111" s="6">
        <v>27015689072</v>
      </c>
      <c r="R111" s="6">
        <v>0</v>
      </c>
      <c r="S111" s="6">
        <v>0</v>
      </c>
      <c r="T111" s="6">
        <v>27015689072</v>
      </c>
      <c r="U111" s="6">
        <v>0</v>
      </c>
      <c r="V111" s="6">
        <v>22288577561</v>
      </c>
      <c r="W111" s="6">
        <v>4727111511</v>
      </c>
      <c r="X111" s="6">
        <v>22288577561</v>
      </c>
      <c r="Y111" s="6">
        <v>0</v>
      </c>
      <c r="Z111" s="6">
        <v>0</v>
      </c>
      <c r="AA111" s="6">
        <v>0</v>
      </c>
    </row>
    <row r="112" spans="1:27" ht="90">
      <c r="A112" s="3" t="s">
        <v>33</v>
      </c>
      <c r="B112" s="4" t="s">
        <v>34</v>
      </c>
      <c r="C112" s="5" t="s">
        <v>334</v>
      </c>
      <c r="D112" s="3" t="s">
        <v>89</v>
      </c>
      <c r="E112" s="3" t="s">
        <v>98</v>
      </c>
      <c r="F112" s="3" t="s">
        <v>91</v>
      </c>
      <c r="G112" s="3" t="s">
        <v>103</v>
      </c>
      <c r="H112" s="3" t="s">
        <v>92</v>
      </c>
      <c r="I112" s="3" t="s">
        <v>335</v>
      </c>
      <c r="J112" s="3" t="s">
        <v>43</v>
      </c>
      <c r="K112" s="3"/>
      <c r="L112" s="3"/>
      <c r="M112" s="3" t="s">
        <v>38</v>
      </c>
      <c r="N112" s="3" t="s">
        <v>93</v>
      </c>
      <c r="O112" s="3" t="s">
        <v>40</v>
      </c>
      <c r="P112" s="4" t="s">
        <v>336</v>
      </c>
      <c r="Q112" s="6">
        <v>4257002774</v>
      </c>
      <c r="R112" s="6">
        <v>1026064151</v>
      </c>
      <c r="S112" s="6">
        <v>1026064151</v>
      </c>
      <c r="T112" s="6">
        <v>4257002774</v>
      </c>
      <c r="U112" s="6">
        <v>0</v>
      </c>
      <c r="V112" s="6">
        <v>1196972911.95</v>
      </c>
      <c r="W112" s="6">
        <v>3060029862.0500002</v>
      </c>
      <c r="X112" s="6">
        <v>1167090634.53</v>
      </c>
      <c r="Y112" s="6">
        <v>1585080</v>
      </c>
      <c r="Z112" s="6">
        <v>0</v>
      </c>
      <c r="AA112" s="6">
        <v>0</v>
      </c>
    </row>
    <row r="113" spans="1:27">
      <c r="A113" s="3" t="s">
        <v>1</v>
      </c>
      <c r="B113" s="4" t="s">
        <v>1</v>
      </c>
      <c r="C113" s="5" t="s">
        <v>1</v>
      </c>
      <c r="D113" s="3" t="s">
        <v>1</v>
      </c>
      <c r="E113" s="3" t="s">
        <v>1</v>
      </c>
      <c r="F113" s="3" t="s">
        <v>1</v>
      </c>
      <c r="G113" s="3" t="s">
        <v>1</v>
      </c>
      <c r="H113" s="3" t="s">
        <v>1</v>
      </c>
      <c r="I113" s="3" t="s">
        <v>1</v>
      </c>
      <c r="J113" s="3" t="s">
        <v>1</v>
      </c>
      <c r="K113" s="3" t="s">
        <v>1</v>
      </c>
      <c r="L113" s="3" t="s">
        <v>1</v>
      </c>
      <c r="M113" s="3" t="s">
        <v>1</v>
      </c>
      <c r="N113" s="3" t="s">
        <v>1</v>
      </c>
      <c r="O113" s="3" t="s">
        <v>1</v>
      </c>
      <c r="P113" s="4" t="s">
        <v>1</v>
      </c>
      <c r="Q113" s="6">
        <v>5531130202106</v>
      </c>
      <c r="R113" s="6">
        <v>385473916296.46002</v>
      </c>
      <c r="S113" s="6">
        <v>31530658590.459999</v>
      </c>
      <c r="T113" s="6">
        <v>5885073459812</v>
      </c>
      <c r="U113" s="6">
        <v>0</v>
      </c>
      <c r="V113" s="6">
        <v>5299463321517.1602</v>
      </c>
      <c r="W113" s="6">
        <v>585610138294.83997</v>
      </c>
      <c r="X113" s="6">
        <v>1827267071290.3899</v>
      </c>
      <c r="Y113" s="6">
        <v>1516785536928.3301</v>
      </c>
      <c r="Z113" s="6">
        <v>1516162837967.9299</v>
      </c>
      <c r="AA113" s="6">
        <v>1510824739560.9299</v>
      </c>
    </row>
    <row r="114" spans="1:27">
      <c r="A114" s="3" t="s">
        <v>1</v>
      </c>
      <c r="B114" s="7" t="s">
        <v>1</v>
      </c>
      <c r="C114" s="5" t="s">
        <v>1</v>
      </c>
      <c r="D114" s="3" t="s">
        <v>1</v>
      </c>
      <c r="E114" s="3" t="s">
        <v>1</v>
      </c>
      <c r="F114" s="3" t="s">
        <v>1</v>
      </c>
      <c r="G114" s="3" t="s">
        <v>1</v>
      </c>
      <c r="H114" s="3" t="s">
        <v>1</v>
      </c>
      <c r="I114" s="3" t="s">
        <v>1</v>
      </c>
      <c r="J114" s="3" t="s">
        <v>1</v>
      </c>
      <c r="K114" s="3" t="s">
        <v>1</v>
      </c>
      <c r="L114" s="3" t="s">
        <v>1</v>
      </c>
      <c r="M114" s="3" t="s">
        <v>1</v>
      </c>
      <c r="N114" s="3" t="s">
        <v>1</v>
      </c>
      <c r="O114" s="3" t="s">
        <v>1</v>
      </c>
      <c r="P114" s="4" t="s">
        <v>1</v>
      </c>
      <c r="Q114" s="8" t="s">
        <v>1</v>
      </c>
      <c r="R114" s="8" t="s">
        <v>1</v>
      </c>
      <c r="S114" s="8" t="s">
        <v>1</v>
      </c>
      <c r="T114" s="8" t="s">
        <v>1</v>
      </c>
      <c r="U114" s="8" t="s">
        <v>1</v>
      </c>
      <c r="V114" s="8" t="s">
        <v>1</v>
      </c>
      <c r="W114" s="8" t="s">
        <v>1</v>
      </c>
      <c r="X114" s="8" t="s">
        <v>1</v>
      </c>
      <c r="Y114" s="8" t="s">
        <v>1</v>
      </c>
      <c r="Z114" s="8" t="s">
        <v>1</v>
      </c>
      <c r="AA114" s="8" t="s">
        <v>1</v>
      </c>
    </row>
    <row r="115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C5FAE-99B4-4B7C-9532-13150A2A8260}">
  <dimension ref="A1:AA9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>
      <c r="A5" s="3" t="s">
        <v>33</v>
      </c>
      <c r="B5" s="4" t="s">
        <v>34</v>
      </c>
      <c r="C5" s="5" t="s">
        <v>48</v>
      </c>
      <c r="D5" s="3" t="s">
        <v>36</v>
      </c>
      <c r="E5" s="3" t="s">
        <v>37</v>
      </c>
      <c r="F5" s="3" t="s">
        <v>37</v>
      </c>
      <c r="G5" s="3" t="s">
        <v>49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50</v>
      </c>
      <c r="Q5" s="6">
        <v>23000000000</v>
      </c>
      <c r="R5" s="6">
        <v>0</v>
      </c>
      <c r="S5" s="6">
        <v>0</v>
      </c>
      <c r="T5" s="6">
        <v>23000000000</v>
      </c>
      <c r="U5" s="6">
        <v>23000000000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</row>
    <row r="6" spans="1:27">
      <c r="A6" s="3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6">
        <f>SUM(Q5)</f>
        <v>23000000000</v>
      </c>
      <c r="R6" s="6">
        <f t="shared" ref="R6:AA6" si="0">SUM(R5)</f>
        <v>0</v>
      </c>
      <c r="S6" s="6">
        <f t="shared" si="0"/>
        <v>0</v>
      </c>
      <c r="T6" s="6">
        <f t="shared" si="0"/>
        <v>23000000000</v>
      </c>
      <c r="U6" s="6">
        <f t="shared" si="0"/>
        <v>23000000000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EEEA-98E7-4F56-A43E-DB2AF870C164}">
  <dimension ref="A1:AA11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53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54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55</v>
      </c>
      <c r="Q5" s="6">
        <v>2242000000</v>
      </c>
      <c r="R5" s="6">
        <v>0</v>
      </c>
      <c r="S5" s="6">
        <v>0</v>
      </c>
      <c r="T5" s="6">
        <v>2242000000</v>
      </c>
      <c r="U5" s="6">
        <v>0</v>
      </c>
      <c r="V5" s="6">
        <v>956120080</v>
      </c>
      <c r="W5" s="6">
        <v>1285879920</v>
      </c>
      <c r="X5" s="6">
        <v>518585436</v>
      </c>
      <c r="Y5" s="6">
        <v>342137404</v>
      </c>
      <c r="Z5" s="6">
        <v>253913388</v>
      </c>
      <c r="AA5" s="6">
        <v>246913388</v>
      </c>
    </row>
    <row r="6" spans="1:27" ht="33.75">
      <c r="A6" s="3" t="s">
        <v>33</v>
      </c>
      <c r="B6" s="4" t="s">
        <v>34</v>
      </c>
      <c r="C6" s="5" t="s">
        <v>56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57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58</v>
      </c>
      <c r="Q6" s="6">
        <v>502500000</v>
      </c>
      <c r="R6" s="6">
        <v>0</v>
      </c>
      <c r="S6" s="6">
        <v>0</v>
      </c>
      <c r="T6" s="6">
        <v>502500000</v>
      </c>
      <c r="U6" s="6">
        <v>0</v>
      </c>
      <c r="V6" s="6">
        <v>0</v>
      </c>
      <c r="W6" s="6">
        <v>502500000</v>
      </c>
      <c r="X6" s="6">
        <v>0</v>
      </c>
      <c r="Y6" s="6">
        <v>0</v>
      </c>
      <c r="Z6" s="6">
        <v>0</v>
      </c>
      <c r="AA6" s="6">
        <v>0</v>
      </c>
    </row>
    <row r="7" spans="1:27" ht="33.75">
      <c r="A7" s="3" t="s">
        <v>33</v>
      </c>
      <c r="B7" s="4" t="s">
        <v>34</v>
      </c>
      <c r="C7" s="5" t="s">
        <v>59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60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61</v>
      </c>
      <c r="Q7" s="6">
        <v>100000000000</v>
      </c>
      <c r="R7" s="6">
        <v>0</v>
      </c>
      <c r="S7" s="6">
        <v>0</v>
      </c>
      <c r="T7" s="6">
        <v>100000000000</v>
      </c>
      <c r="U7" s="6">
        <v>100000000000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/>
      <c r="B8" s="4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6">
        <f>SUM(Q5:Q7)</f>
        <v>102744500000</v>
      </c>
      <c r="R8" s="6">
        <f t="shared" ref="R8:AA8" si="0">SUM(R5:R7)</f>
        <v>0</v>
      </c>
      <c r="S8" s="6">
        <f t="shared" si="0"/>
        <v>0</v>
      </c>
      <c r="T8" s="6">
        <f t="shared" si="0"/>
        <v>102744500000</v>
      </c>
      <c r="U8" s="6">
        <f t="shared" si="0"/>
        <v>100000000000</v>
      </c>
      <c r="V8" s="6">
        <f t="shared" si="0"/>
        <v>956120080</v>
      </c>
      <c r="W8" s="6">
        <f t="shared" si="0"/>
        <v>1788379920</v>
      </c>
      <c r="X8" s="6">
        <f t="shared" si="0"/>
        <v>518585436</v>
      </c>
      <c r="Y8" s="6">
        <f t="shared" si="0"/>
        <v>342137404</v>
      </c>
      <c r="Z8" s="6">
        <f t="shared" si="0"/>
        <v>253913388</v>
      </c>
      <c r="AA8" s="6">
        <f t="shared" si="0"/>
        <v>246913388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76</v>
      </c>
      <c r="D5" s="3" t="s">
        <v>36</v>
      </c>
      <c r="E5" s="3" t="s">
        <v>74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77</v>
      </c>
      <c r="Q5" s="6">
        <v>445000000</v>
      </c>
      <c r="R5" s="6">
        <v>0</v>
      </c>
      <c r="S5" s="6">
        <v>0</v>
      </c>
      <c r="T5" s="6">
        <v>445000000</v>
      </c>
      <c r="U5" s="6">
        <v>0</v>
      </c>
      <c r="V5" s="6">
        <v>108753460</v>
      </c>
      <c r="W5" s="6">
        <v>336246540</v>
      </c>
      <c r="X5" s="6">
        <v>76545994</v>
      </c>
      <c r="Y5" s="6">
        <v>76545994</v>
      </c>
      <c r="Z5" s="6">
        <v>76545994</v>
      </c>
      <c r="AA5" s="6">
        <v>76545994</v>
      </c>
    </row>
    <row r="6" spans="1:27" ht="22.5">
      <c r="A6" s="3" t="s">
        <v>33</v>
      </c>
      <c r="B6" s="4" t="s">
        <v>34</v>
      </c>
      <c r="C6" s="5" t="s">
        <v>78</v>
      </c>
      <c r="D6" s="3" t="s">
        <v>36</v>
      </c>
      <c r="E6" s="3" t="s">
        <v>74</v>
      </c>
      <c r="F6" s="3" t="s">
        <v>49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79</v>
      </c>
      <c r="O6" s="3" t="s">
        <v>80</v>
      </c>
      <c r="P6" s="4" t="s">
        <v>81</v>
      </c>
      <c r="Q6" s="6">
        <v>11897000000</v>
      </c>
      <c r="R6" s="6">
        <v>0</v>
      </c>
      <c r="S6" s="6">
        <v>0</v>
      </c>
      <c r="T6" s="6">
        <v>11897000000</v>
      </c>
      <c r="U6" s="6">
        <v>0</v>
      </c>
      <c r="V6" s="6">
        <v>0</v>
      </c>
      <c r="W6" s="6">
        <v>11897000000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12342000000</v>
      </c>
      <c r="R7" s="6">
        <f t="shared" ref="R7:AA7" si="0">SUM(R5:R6)</f>
        <v>0</v>
      </c>
      <c r="S7" s="6">
        <f t="shared" si="0"/>
        <v>0</v>
      </c>
      <c r="T7" s="6">
        <f t="shared" si="0"/>
        <v>12342000000</v>
      </c>
      <c r="U7" s="6">
        <f t="shared" si="0"/>
        <v>0</v>
      </c>
      <c r="V7" s="6">
        <f t="shared" si="0"/>
        <v>108753460</v>
      </c>
      <c r="W7" s="6">
        <f t="shared" si="0"/>
        <v>12233246540</v>
      </c>
      <c r="X7" s="6">
        <f t="shared" si="0"/>
        <v>76545994</v>
      </c>
      <c r="Y7" s="6">
        <f t="shared" si="0"/>
        <v>76545994</v>
      </c>
      <c r="Z7" s="6">
        <f t="shared" si="0"/>
        <v>76545994</v>
      </c>
      <c r="AA7" s="6">
        <f t="shared" si="0"/>
        <v>76545994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ABRIL 2024</vt:lpstr>
      <vt:lpstr>DESAGREGADO ABRIL 2024</vt:lpstr>
      <vt:lpstr>GAST.PERS. PREVIODGPPN ABR.2024</vt:lpstr>
      <vt:lpstr>TRANSFEREN NO DESAGR.ABR. 2024</vt:lpstr>
      <vt:lpstr>GASTOSxTRIBT NO DESG ABR. 2024</vt:lpstr>
      <vt:lpstr>'DECT LIQUIDACION ABRIL 2024'!Títulos_a_imprimir</vt:lpstr>
      <vt:lpstr>'DESAGREGADO ABRIL 2024'!Títulos_a_imprimir</vt:lpstr>
      <vt:lpstr>'GAST.PERS. PREVIODGPPN ABR.2024'!Títulos_a_imprimir</vt:lpstr>
      <vt:lpstr>'GASTOSxTRIBT NO DESG ABR. 2024'!Títulos_a_imprimir</vt:lpstr>
      <vt:lpstr>'TRANSFEREN NO DESAGR.ABR.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2024-05-03T21:28:21Z</cp:lastPrinted>
  <dcterms:created xsi:type="dcterms:W3CDTF">2024-05-02T12:54:49Z</dcterms:created>
  <dcterms:modified xsi:type="dcterms:W3CDTF">2024-05-03T21:28:27Z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