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 2023\Presupuesto mensual\"/>
    </mc:Choice>
  </mc:AlternateContent>
  <xr:revisionPtr revIDLastSave="0" documentId="13_ncr:1_{67EA8D72-B37C-426A-A0F5-889296538568}" xr6:coauthVersionLast="47" xr6:coauthVersionMax="47" xr10:uidLastSave="{00000000-0000-0000-0000-000000000000}"/>
  <bookViews>
    <workbookView xWindow="-120" yWindow="-120" windowWidth="29040" windowHeight="15840" tabRatio="767" xr2:uid="{00000000-000D-0000-FFFF-FFFF00000000}"/>
  </bookViews>
  <sheets>
    <sheet name="DECT LIQUIDACION FEBRERO 2023" sheetId="4" r:id="rId1"/>
    <sheet name="DESAGREGADO FEBRERO 2023" sheetId="5" r:id="rId2"/>
    <sheet name="TRANSFEREN NO DESAGR FEBRE 2023" sheetId="3" r:id="rId3"/>
    <sheet name="GASTOSxTRIBT NO DESG FEBRE 2023" sheetId="2" r:id="rId4"/>
    <sheet name="APORT FD. CONTINGENC. FEBR 2023" sheetId="1" r:id="rId5"/>
  </sheets>
  <definedNames>
    <definedName name="_xlnm.Print_Titles" localSheetId="4">'APORT FD. CONTINGENC. FEBR 2023'!$1:$4</definedName>
    <definedName name="_xlnm.Print_Titles" localSheetId="0">'DECT LIQUIDACION FEBRERO 2023'!$1:$4</definedName>
    <definedName name="_xlnm.Print_Titles" localSheetId="1">'DESAGREGADO FEBRERO 2023'!$1:$4</definedName>
    <definedName name="_xlnm.Print_Titles" localSheetId="3">'GASTOSxTRIBT NO DESG FEBRE 2023'!$1:$4</definedName>
    <definedName name="_xlnm.Print_Titles" localSheetId="2">'TRANSFEREN NO DESAGR FEBRE 2023'!$1:$4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1" l="1"/>
  <c r="Z6" i="1"/>
  <c r="Y6" i="1"/>
  <c r="X6" i="1"/>
  <c r="W6" i="1"/>
  <c r="V6" i="1"/>
  <c r="U6" i="1"/>
  <c r="T6" i="1"/>
  <c r="S6" i="1"/>
  <c r="R6" i="1"/>
  <c r="Q6" i="1"/>
  <c r="AA7" i="2"/>
  <c r="Z7" i="2"/>
  <c r="Y7" i="2"/>
  <c r="X7" i="2"/>
  <c r="W7" i="2"/>
  <c r="V7" i="2"/>
  <c r="U7" i="2"/>
  <c r="T7" i="2"/>
  <c r="S7" i="2"/>
  <c r="R7" i="2"/>
  <c r="Q7" i="2"/>
  <c r="AA8" i="3"/>
  <c r="Z8" i="3"/>
  <c r="Y8" i="3"/>
  <c r="X8" i="3"/>
  <c r="W8" i="3"/>
  <c r="V8" i="3"/>
  <c r="U8" i="3"/>
  <c r="T8" i="3"/>
  <c r="S8" i="3"/>
  <c r="R8" i="3"/>
  <c r="Q8" i="3"/>
</calcChain>
</file>

<file path=xl/sharedStrings.xml><?xml version="1.0" encoding="utf-8"?>
<sst xmlns="http://schemas.openxmlformats.org/spreadsheetml/2006/main" count="2470" uniqueCount="339">
  <si>
    <t>Año Fiscal:</t>
  </si>
  <si>
    <t/>
  </si>
  <si>
    <t>Vigencia:</t>
  </si>
  <si>
    <t>Actual</t>
  </si>
  <si>
    <t>Periodo:</t>
  </si>
  <si>
    <t>Enero-Febrero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</si>
  <si>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</si>
  <si>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</si>
  <si>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</si>
  <si>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</si>
  <si>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</si>
  <si>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</si>
  <si>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</si>
  <si>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</si>
  <si>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</si>
  <si>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</si>
  <si>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</si>
  <si>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</si>
  <si>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</si>
  <si>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</si>
  <si>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</si>
  <si>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</si>
  <si>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</si>
  <si>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</si>
  <si>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</si>
  <si>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</si>
  <si>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</si>
  <si>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</si>
  <si>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</si>
  <si>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</si>
  <si>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</si>
  <si>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</si>
  <si>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</si>
  <si>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</si>
  <si>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FISCALÍA GENERAL DE LA NACIÓN - GESTIÓN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</si>
  <si>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</si>
  <si>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</si>
  <si>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</si>
  <si>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</si>
  <si>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</si>
  <si>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</si>
  <si>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</si>
  <si>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</si>
  <si>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</si>
  <si>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</si>
  <si>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</si>
  <si>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</si>
  <si>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</si>
  <si>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</si>
  <si>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</si>
  <si>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</si>
  <si>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</si>
  <si>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</si>
  <si>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</si>
  <si>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</si>
  <si>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</si>
  <si>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</si>
  <si>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</si>
  <si>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</si>
  <si>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</si>
  <si>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</si>
  <si>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</si>
  <si>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</si>
  <si>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</si>
  <si>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</si>
  <si>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</si>
  <si>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</si>
  <si>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</si>
  <si>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</si>
  <si>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</si>
  <si>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</si>
  <si>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</si>
  <si>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</si>
  <si>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</si>
  <si>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</si>
  <si>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</si>
  <si>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</si>
  <si>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</si>
  <si>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</si>
  <si>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</si>
  <si>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</si>
  <si>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</si>
  <si>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</si>
  <si>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</si>
  <si>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</si>
  <si>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</si>
  <si>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</si>
  <si>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</si>
  <si>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</si>
  <si>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</si>
  <si>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</si>
  <si>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</si>
  <si>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</si>
  <si>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</si>
  <si>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16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</si>
  <si>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</si>
  <si>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</si>
  <si>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</si>
  <si>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</si>
  <si>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</si>
  <si>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</si>
  <si>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</si>
  <si>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</si>
  <si>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</si>
  <si>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</si>
  <si>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</si>
  <si>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</si>
  <si>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</si>
  <si>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</si>
  <si>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</si>
  <si>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</si>
  <si>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</si>
  <si>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</si>
  <si>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</si>
  <si>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</si>
  <si>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</si>
  <si>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</si>
  <si>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</si>
  <si>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</si>
  <si>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</si>
  <si>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</si>
  <si>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</si>
  <si>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</si>
  <si>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</si>
  <si>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</si>
  <si>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</si>
  <si>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</si>
  <si>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</si>
  <si>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</si>
  <si>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</si>
  <si>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</si>
  <si>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</si>
  <si>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</si>
  <si>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</si>
  <si>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</si>
  <si>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</si>
  <si>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</si>
  <si>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</si>
  <si>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</si>
  <si>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</si>
  <si>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</si>
  <si>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</si>
  <si>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</si>
  <si>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</si>
  <si>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</si>
  <si>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</si>
  <si>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</si>
  <si>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</si>
  <si>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</si>
  <si>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</si>
  <si>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</si>
  <si>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</si>
  <si>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</si>
  <si>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</si>
  <si>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</si>
  <si>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</si>
  <si>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</si>
  <si>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</si>
  <si>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</si>
  <si>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</si>
  <si>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</si>
  <si>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</si>
  <si>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</si>
  <si>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</si>
  <si>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</si>
  <si>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</si>
  <si>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</si>
  <si>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</si>
  <si>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</si>
  <si>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</si>
  <si>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</si>
  <si>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</si>
  <si>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</si>
  <si>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</si>
  <si>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</si>
  <si>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</si>
  <si>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</si>
  <si>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</si>
  <si>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</si>
  <si>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</si>
  <si>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</si>
  <si>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</si>
  <si>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</si>
  <si>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</si>
  <si>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</si>
  <si>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</si>
  <si>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</si>
  <si>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</si>
  <si>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</si>
  <si>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</si>
  <si>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</si>
  <si>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</si>
  <si>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</si>
  <si>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</si>
  <si>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</si>
  <si>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</si>
  <si>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</si>
  <si>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</si>
  <si>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</si>
  <si>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</si>
  <si>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</si>
  <si>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</si>
  <si>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</si>
  <si>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</si>
  <si>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</si>
  <si>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</si>
  <si>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</si>
  <si>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</si>
  <si>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</si>
  <si>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</si>
  <si>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</si>
  <si>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</si>
  <si>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</si>
  <si>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</si>
  <si>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</si>
  <si>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</si>
  <si>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</si>
  <si>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</si>
  <si>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</si>
  <si>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</si>
  <si>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</si>
  <si>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</si>
  <si>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</si>
  <si>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</si>
  <si>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</si>
  <si>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</si>
  <si>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</si>
  <si>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</si>
  <si>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</si>
  <si>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</si>
  <si>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</si>
  <si>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</si>
  <si>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</si>
  <si>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</si>
  <si>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</si>
  <si>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</si>
  <si>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</si>
  <si>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</si>
  <si>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</si>
  <si>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</si>
  <si>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</si>
  <si>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</si>
  <si>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</si>
  <si>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</si>
  <si>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</si>
  <si>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</si>
  <si>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</si>
  <si>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</si>
  <si>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</si>
  <si>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</si>
  <si>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</si>
  <si>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</si>
  <si>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</si>
  <si>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</si>
  <si>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</si>
  <si>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</si>
  <si>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</si>
  <si>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</si>
  <si>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</si>
  <si>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</si>
  <si>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</si>
  <si>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</si>
  <si>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</si>
  <si>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</si>
  <si>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</si>
  <si>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</si>
  <si>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</si>
  <si>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</si>
  <si>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</si>
  <si>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</si>
  <si>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</si>
  <si>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</si>
  <si>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</si>
  <si>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</si>
  <si>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</si>
  <si>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</si>
  <si>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</si>
  <si>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</si>
  <si>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</si>
  <si>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</si>
  <si>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</si>
  <si>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</si>
  <si>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</si>
  <si>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</si>
  <si>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</si>
  <si>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</si>
  <si>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</si>
  <si>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</si>
  <si>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</si>
  <si>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</si>
  <si>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</si>
  <si>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</si>
  <si>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</si>
  <si>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</si>
  <si>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</si>
  <si>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</si>
  <si>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</si>
  <si>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</si>
  <si>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</si>
  <si>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</si>
  <si>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</si>
  <si>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</si>
  <si>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</si>
  <si>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</si>
  <si>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</si>
  <si>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</si>
  <si>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</si>
  <si>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</si>
  <si>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</si>
  <si>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</si>
  <si>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</si>
  <si>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C-2901-0800-9-0-2901001-02</t>
  </si>
  <si>
    <t>0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</si>
  <si>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</si>
  <si>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</si>
  <si>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C-2901-0800-9-0-2901003-02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</si>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</sst>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BB94C-438A-4DDC-A39E-510F7CCDFC77}">
  <dimension ref="A1:AA31"/>
  <sheetViews>
    <sheetView showGridLines="0" tabSelected="1" workbookViewId="0">
      <selection activeCell="E7" sqref="E7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32.42578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1637462100000</v>
      </c>
      <c r="R5" s="6">
        <v>0</v>
      </c>
      <c r="S5" s="6">
        <v>0</v>
      </c>
      <c r="T5" s="6">
        <v>1637462100000</v>
      </c>
      <c r="U5" s="6">
        <v>0</v>
      </c>
      <c r="V5" s="6">
        <v>1637462100000</v>
      </c>
      <c r="W5" s="6">
        <v>0</v>
      </c>
      <c r="X5" s="6">
        <v>203587292698</v>
      </c>
      <c r="Y5" s="6">
        <v>203587292698</v>
      </c>
      <c r="Z5" s="6">
        <v>203587292698</v>
      </c>
      <c r="AA5" s="6">
        <v>203586584378</v>
      </c>
    </row>
    <row r="6" spans="1:27" ht="22.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1098462200000</v>
      </c>
      <c r="R6" s="6">
        <v>0</v>
      </c>
      <c r="S6" s="6">
        <v>0</v>
      </c>
      <c r="T6" s="6">
        <v>1098462200000</v>
      </c>
      <c r="U6" s="6">
        <v>0</v>
      </c>
      <c r="V6" s="6">
        <v>1053636664687</v>
      </c>
      <c r="W6" s="6">
        <v>44825535313</v>
      </c>
      <c r="X6" s="6">
        <v>80851921683</v>
      </c>
      <c r="Y6" s="6">
        <v>78200138155</v>
      </c>
      <c r="Z6" s="6">
        <v>76759598855</v>
      </c>
      <c r="AA6" s="6">
        <v>73764117515</v>
      </c>
    </row>
    <row r="7" spans="1:27" ht="22.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1035754500000</v>
      </c>
      <c r="R7" s="6">
        <v>0</v>
      </c>
      <c r="S7" s="6">
        <v>0</v>
      </c>
      <c r="T7" s="6">
        <v>1035754500000</v>
      </c>
      <c r="U7" s="6">
        <v>0</v>
      </c>
      <c r="V7" s="6">
        <v>1035754500000</v>
      </c>
      <c r="W7" s="6">
        <v>0</v>
      </c>
      <c r="X7" s="6">
        <v>137159977156</v>
      </c>
      <c r="Y7" s="6">
        <v>137159977156</v>
      </c>
      <c r="Z7" s="6">
        <v>137159977156</v>
      </c>
      <c r="AA7" s="6">
        <v>137157454642</v>
      </c>
    </row>
    <row r="8" spans="1:27" ht="22.5">
      <c r="A8" s="3" t="s">
        <v>33</v>
      </c>
      <c r="B8" s="4" t="s">
        <v>34</v>
      </c>
      <c r="C8" s="5" t="s">
        <v>48</v>
      </c>
      <c r="D8" s="3" t="s">
        <v>36</v>
      </c>
      <c r="E8" s="3" t="s">
        <v>43</v>
      </c>
      <c r="F8" s="3"/>
      <c r="G8" s="3"/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49</v>
      </c>
      <c r="Q8" s="6">
        <v>520560300000</v>
      </c>
      <c r="R8" s="6">
        <v>20000000000</v>
      </c>
      <c r="S8" s="6">
        <v>0</v>
      </c>
      <c r="T8" s="6">
        <v>540560300000</v>
      </c>
      <c r="U8" s="6">
        <v>0</v>
      </c>
      <c r="V8" s="6">
        <v>450986788675.52002</v>
      </c>
      <c r="W8" s="6">
        <v>89573511324.479996</v>
      </c>
      <c r="X8" s="6">
        <v>363706752577.96997</v>
      </c>
      <c r="Y8" s="6">
        <v>44986391775.889999</v>
      </c>
      <c r="Z8" s="6">
        <v>44925078774.889999</v>
      </c>
      <c r="AA8" s="6">
        <v>44333462044.889999</v>
      </c>
    </row>
    <row r="9" spans="1:27" ht="67.5">
      <c r="A9" s="3" t="s">
        <v>33</v>
      </c>
      <c r="B9" s="4" t="s">
        <v>34</v>
      </c>
      <c r="C9" s="5" t="s">
        <v>50</v>
      </c>
      <c r="D9" s="3" t="s">
        <v>36</v>
      </c>
      <c r="E9" s="3" t="s">
        <v>46</v>
      </c>
      <c r="F9" s="3" t="s">
        <v>46</v>
      </c>
      <c r="G9" s="3" t="s">
        <v>37</v>
      </c>
      <c r="H9" s="3" t="s">
        <v>51</v>
      </c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3522000000</v>
      </c>
      <c r="R9" s="6">
        <v>0</v>
      </c>
      <c r="S9" s="6">
        <v>0</v>
      </c>
      <c r="T9" s="6">
        <v>3522000000</v>
      </c>
      <c r="U9" s="6">
        <v>0</v>
      </c>
      <c r="V9" s="6">
        <v>3600000</v>
      </c>
      <c r="W9" s="6">
        <v>3518400000</v>
      </c>
      <c r="X9" s="6">
        <v>3600000</v>
      </c>
      <c r="Y9" s="6">
        <v>3600000</v>
      </c>
      <c r="Z9" s="6">
        <v>3600000</v>
      </c>
      <c r="AA9" s="6">
        <v>2400000</v>
      </c>
    </row>
    <row r="10" spans="1:27" ht="33.7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54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55</v>
      </c>
      <c r="Q10" s="6">
        <v>472300000</v>
      </c>
      <c r="R10" s="6">
        <v>0</v>
      </c>
      <c r="S10" s="6">
        <v>0</v>
      </c>
      <c r="T10" s="6">
        <v>472300000</v>
      </c>
      <c r="U10" s="6">
        <v>0</v>
      </c>
      <c r="V10" s="6">
        <v>0</v>
      </c>
      <c r="W10" s="6">
        <v>472300000</v>
      </c>
      <c r="X10" s="6">
        <v>0</v>
      </c>
      <c r="Y10" s="6">
        <v>0</v>
      </c>
      <c r="Z10" s="6">
        <v>0</v>
      </c>
      <c r="AA10" s="6">
        <v>0</v>
      </c>
    </row>
    <row r="11" spans="1:27" ht="33.75">
      <c r="A11" s="3" t="s">
        <v>33</v>
      </c>
      <c r="B11" s="4" t="s">
        <v>34</v>
      </c>
      <c r="C11" s="5" t="s">
        <v>56</v>
      </c>
      <c r="D11" s="3" t="s">
        <v>36</v>
      </c>
      <c r="E11" s="3" t="s">
        <v>46</v>
      </c>
      <c r="F11" s="3" t="s">
        <v>46</v>
      </c>
      <c r="G11" s="3" t="s">
        <v>37</v>
      </c>
      <c r="H11" s="3" t="s">
        <v>57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58</v>
      </c>
      <c r="Q11" s="6">
        <v>20000000000</v>
      </c>
      <c r="R11" s="6">
        <v>0</v>
      </c>
      <c r="S11" s="6">
        <v>20000000000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</row>
    <row r="12" spans="1:27" ht="22.5">
      <c r="A12" s="3" t="s">
        <v>33</v>
      </c>
      <c r="B12" s="4" t="s">
        <v>34</v>
      </c>
      <c r="C12" s="5" t="s">
        <v>59</v>
      </c>
      <c r="D12" s="3" t="s">
        <v>36</v>
      </c>
      <c r="E12" s="3" t="s">
        <v>46</v>
      </c>
      <c r="F12" s="3" t="s">
        <v>60</v>
      </c>
      <c r="G12" s="3" t="s">
        <v>43</v>
      </c>
      <c r="H12" s="3" t="s">
        <v>61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62</v>
      </c>
      <c r="Q12" s="6">
        <v>144200000</v>
      </c>
      <c r="R12" s="6">
        <v>0</v>
      </c>
      <c r="S12" s="6">
        <v>0</v>
      </c>
      <c r="T12" s="6">
        <v>144200000</v>
      </c>
      <c r="U12" s="6">
        <v>0</v>
      </c>
      <c r="V12" s="6">
        <v>56337574</v>
      </c>
      <c r="W12" s="6">
        <v>87862426</v>
      </c>
      <c r="X12" s="6">
        <v>21354770</v>
      </c>
      <c r="Y12" s="6">
        <v>21354770</v>
      </c>
      <c r="Z12" s="6">
        <v>21354770</v>
      </c>
      <c r="AA12" s="6">
        <v>21354770</v>
      </c>
    </row>
    <row r="13" spans="1:27" ht="33.75">
      <c r="A13" s="3" t="s">
        <v>33</v>
      </c>
      <c r="B13" s="4" t="s">
        <v>34</v>
      </c>
      <c r="C13" s="5" t="s">
        <v>63</v>
      </c>
      <c r="D13" s="3" t="s">
        <v>36</v>
      </c>
      <c r="E13" s="3" t="s">
        <v>46</v>
      </c>
      <c r="F13" s="3" t="s">
        <v>60</v>
      </c>
      <c r="G13" s="3" t="s">
        <v>43</v>
      </c>
      <c r="H13" s="3" t="s">
        <v>64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65</v>
      </c>
      <c r="Q13" s="6">
        <v>10445700000</v>
      </c>
      <c r="R13" s="6">
        <v>0</v>
      </c>
      <c r="S13" s="6">
        <v>0</v>
      </c>
      <c r="T13" s="6">
        <v>10445700000</v>
      </c>
      <c r="U13" s="6">
        <v>0</v>
      </c>
      <c r="V13" s="6">
        <v>10445700000</v>
      </c>
      <c r="W13" s="6">
        <v>0</v>
      </c>
      <c r="X13" s="6">
        <v>3535817266</v>
      </c>
      <c r="Y13" s="6">
        <v>3506483915</v>
      </c>
      <c r="Z13" s="6">
        <v>3506483915</v>
      </c>
      <c r="AA13" s="6">
        <v>3490644592</v>
      </c>
    </row>
    <row r="14" spans="1:27" ht="22.5">
      <c r="A14" s="3" t="s">
        <v>33</v>
      </c>
      <c r="B14" s="4" t="s">
        <v>34</v>
      </c>
      <c r="C14" s="5" t="s">
        <v>66</v>
      </c>
      <c r="D14" s="3" t="s">
        <v>36</v>
      </c>
      <c r="E14" s="3" t="s">
        <v>46</v>
      </c>
      <c r="F14" s="3" t="s">
        <v>39</v>
      </c>
      <c r="G14" s="3"/>
      <c r="H14" s="3"/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67</v>
      </c>
      <c r="Q14" s="6">
        <v>300000000000</v>
      </c>
      <c r="R14" s="6">
        <v>0</v>
      </c>
      <c r="S14" s="6">
        <v>0</v>
      </c>
      <c r="T14" s="6">
        <v>300000000000</v>
      </c>
      <c r="U14" s="6">
        <v>0</v>
      </c>
      <c r="V14" s="6">
        <v>1794244138</v>
      </c>
      <c r="W14" s="6">
        <v>298205755862</v>
      </c>
      <c r="X14" s="6">
        <v>1776341987</v>
      </c>
      <c r="Y14" s="6">
        <v>1776341987</v>
      </c>
      <c r="Z14" s="6">
        <v>1776341987</v>
      </c>
      <c r="AA14" s="6">
        <v>1750362039</v>
      </c>
    </row>
    <row r="15" spans="1:27" ht="22.5">
      <c r="A15" s="3" t="s">
        <v>33</v>
      </c>
      <c r="B15" s="4" t="s">
        <v>34</v>
      </c>
      <c r="C15" s="5" t="s">
        <v>68</v>
      </c>
      <c r="D15" s="3" t="s">
        <v>36</v>
      </c>
      <c r="E15" s="3" t="s">
        <v>69</v>
      </c>
      <c r="F15" s="3" t="s">
        <v>37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70</v>
      </c>
      <c r="Q15" s="6">
        <v>2566000000</v>
      </c>
      <c r="R15" s="6">
        <v>0</v>
      </c>
      <c r="S15" s="6">
        <v>0</v>
      </c>
      <c r="T15" s="6">
        <v>2566000000</v>
      </c>
      <c r="U15" s="6">
        <v>0</v>
      </c>
      <c r="V15" s="6">
        <v>981570641</v>
      </c>
      <c r="W15" s="6">
        <v>1584429359</v>
      </c>
      <c r="X15" s="6">
        <v>399139375.70999998</v>
      </c>
      <c r="Y15" s="6">
        <v>238821063</v>
      </c>
      <c r="Z15" s="6">
        <v>238821063</v>
      </c>
      <c r="AA15" s="6">
        <v>238821063</v>
      </c>
    </row>
    <row r="16" spans="1:27" ht="22.5">
      <c r="A16" s="3" t="s">
        <v>33</v>
      </c>
      <c r="B16" s="4" t="s">
        <v>34</v>
      </c>
      <c r="C16" s="5" t="s">
        <v>71</v>
      </c>
      <c r="D16" s="3" t="s">
        <v>36</v>
      </c>
      <c r="E16" s="3" t="s">
        <v>72</v>
      </c>
      <c r="F16" s="3" t="s">
        <v>37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73</v>
      </c>
      <c r="Q16" s="6">
        <v>3727000000</v>
      </c>
      <c r="R16" s="6">
        <v>0</v>
      </c>
      <c r="S16" s="6">
        <v>0</v>
      </c>
      <c r="T16" s="6">
        <v>3727000000</v>
      </c>
      <c r="U16" s="6">
        <v>0</v>
      </c>
      <c r="V16" s="6">
        <v>3101078750</v>
      </c>
      <c r="W16" s="6">
        <v>625921250</v>
      </c>
      <c r="X16" s="6">
        <v>1312757293</v>
      </c>
      <c r="Y16" s="6">
        <v>1312757293</v>
      </c>
      <c r="Z16" s="6">
        <v>1295700157</v>
      </c>
      <c r="AA16" s="6">
        <v>1295120157</v>
      </c>
    </row>
    <row r="17" spans="1:27" ht="22.5">
      <c r="A17" s="3" t="s">
        <v>33</v>
      </c>
      <c r="B17" s="4" t="s">
        <v>34</v>
      </c>
      <c r="C17" s="5" t="s">
        <v>74</v>
      </c>
      <c r="D17" s="3" t="s">
        <v>36</v>
      </c>
      <c r="E17" s="3" t="s">
        <v>72</v>
      </c>
      <c r="F17" s="3" t="s">
        <v>46</v>
      </c>
      <c r="G17" s="3"/>
      <c r="H17" s="3"/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75</v>
      </c>
      <c r="Q17" s="6">
        <v>79000000</v>
      </c>
      <c r="R17" s="6">
        <v>0</v>
      </c>
      <c r="S17" s="6">
        <v>0</v>
      </c>
      <c r="T17" s="6">
        <v>79000000</v>
      </c>
      <c r="U17" s="6">
        <v>0</v>
      </c>
      <c r="V17" s="6">
        <v>60350000</v>
      </c>
      <c r="W17" s="6">
        <v>18650000</v>
      </c>
      <c r="X17" s="6">
        <v>60350000</v>
      </c>
      <c r="Y17" s="6">
        <v>60350000</v>
      </c>
      <c r="Z17" s="6">
        <v>60350000</v>
      </c>
      <c r="AA17" s="6">
        <v>60350000</v>
      </c>
    </row>
    <row r="18" spans="1:27" ht="22.5">
      <c r="A18" s="3" t="s">
        <v>33</v>
      </c>
      <c r="B18" s="4" t="s">
        <v>34</v>
      </c>
      <c r="C18" s="5" t="s">
        <v>76</v>
      </c>
      <c r="D18" s="3" t="s">
        <v>36</v>
      </c>
      <c r="E18" s="3" t="s">
        <v>72</v>
      </c>
      <c r="F18" s="3" t="s">
        <v>60</v>
      </c>
      <c r="G18" s="3" t="s">
        <v>37</v>
      </c>
      <c r="H18" s="3"/>
      <c r="I18" s="3"/>
      <c r="J18" s="3"/>
      <c r="K18" s="3"/>
      <c r="L18" s="3"/>
      <c r="M18" s="3" t="s">
        <v>38</v>
      </c>
      <c r="N18" s="3" t="s">
        <v>77</v>
      </c>
      <c r="O18" s="3" t="s">
        <v>78</v>
      </c>
      <c r="P18" s="4" t="s">
        <v>79</v>
      </c>
      <c r="Q18" s="6">
        <v>11098000000</v>
      </c>
      <c r="R18" s="6">
        <v>0</v>
      </c>
      <c r="S18" s="6">
        <v>0</v>
      </c>
      <c r="T18" s="6">
        <v>11098000000</v>
      </c>
      <c r="U18" s="6">
        <v>0</v>
      </c>
      <c r="V18" s="6">
        <v>0</v>
      </c>
      <c r="W18" s="6">
        <v>11098000000</v>
      </c>
      <c r="X18" s="6">
        <v>0</v>
      </c>
      <c r="Y18" s="6">
        <v>0</v>
      </c>
      <c r="Z18" s="6">
        <v>0</v>
      </c>
      <c r="AA18" s="6">
        <v>0</v>
      </c>
    </row>
    <row r="19" spans="1:27" ht="22.5">
      <c r="A19" s="3" t="s">
        <v>33</v>
      </c>
      <c r="B19" s="4" t="s">
        <v>34</v>
      </c>
      <c r="C19" s="5" t="s">
        <v>80</v>
      </c>
      <c r="D19" s="3" t="s">
        <v>36</v>
      </c>
      <c r="E19" s="3" t="s">
        <v>72</v>
      </c>
      <c r="F19" s="3" t="s">
        <v>81</v>
      </c>
      <c r="G19" s="3"/>
      <c r="H19" s="3"/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82</v>
      </c>
      <c r="Q19" s="6">
        <v>56000000</v>
      </c>
      <c r="R19" s="6">
        <v>0</v>
      </c>
      <c r="S19" s="6">
        <v>0</v>
      </c>
      <c r="T19" s="6">
        <v>56000000</v>
      </c>
      <c r="U19" s="6">
        <v>0</v>
      </c>
      <c r="V19" s="6">
        <v>0</v>
      </c>
      <c r="W19" s="6">
        <v>56000000</v>
      </c>
      <c r="X19" s="6">
        <v>0</v>
      </c>
      <c r="Y19" s="6">
        <v>0</v>
      </c>
      <c r="Z19" s="6">
        <v>0</v>
      </c>
      <c r="AA19" s="6">
        <v>0</v>
      </c>
    </row>
    <row r="20" spans="1:27" ht="22.5">
      <c r="A20" s="3" t="s">
        <v>33</v>
      </c>
      <c r="B20" s="4" t="s">
        <v>34</v>
      </c>
      <c r="C20" s="5" t="s">
        <v>83</v>
      </c>
      <c r="D20" s="3" t="s">
        <v>84</v>
      </c>
      <c r="E20" s="3" t="s">
        <v>39</v>
      </c>
      <c r="F20" s="3" t="s">
        <v>37</v>
      </c>
      <c r="G20" s="3" t="s">
        <v>46</v>
      </c>
      <c r="H20" s="3"/>
      <c r="I20" s="3"/>
      <c r="J20" s="3"/>
      <c r="K20" s="3"/>
      <c r="L20" s="3"/>
      <c r="M20" s="3" t="s">
        <v>38</v>
      </c>
      <c r="N20" s="3" t="s">
        <v>77</v>
      </c>
      <c r="O20" s="3" t="s">
        <v>78</v>
      </c>
      <c r="P20" s="4" t="s">
        <v>85</v>
      </c>
      <c r="Q20" s="6">
        <v>521841330047</v>
      </c>
      <c r="R20" s="6">
        <v>0</v>
      </c>
      <c r="S20" s="6">
        <v>0</v>
      </c>
      <c r="T20" s="6">
        <v>521841330047</v>
      </c>
      <c r="U20" s="6">
        <v>0</v>
      </c>
      <c r="V20" s="6">
        <v>0</v>
      </c>
      <c r="W20" s="6">
        <v>521841330047</v>
      </c>
      <c r="X20" s="6">
        <v>0</v>
      </c>
      <c r="Y20" s="6">
        <v>0</v>
      </c>
      <c r="Z20" s="6">
        <v>0</v>
      </c>
      <c r="AA20" s="6">
        <v>0</v>
      </c>
    </row>
    <row r="21" spans="1:27" ht="22.5">
      <c r="A21" s="3" t="s">
        <v>33</v>
      </c>
      <c r="B21" s="4" t="s">
        <v>34</v>
      </c>
      <c r="C21" s="5" t="s">
        <v>86</v>
      </c>
      <c r="D21" s="3" t="s">
        <v>84</v>
      </c>
      <c r="E21" s="3" t="s">
        <v>39</v>
      </c>
      <c r="F21" s="3" t="s">
        <v>60</v>
      </c>
      <c r="G21" s="3" t="s">
        <v>37</v>
      </c>
      <c r="H21" s="3"/>
      <c r="I21" s="3"/>
      <c r="J21" s="3"/>
      <c r="K21" s="3"/>
      <c r="L21" s="3"/>
      <c r="M21" s="3" t="s">
        <v>38</v>
      </c>
      <c r="N21" s="3" t="s">
        <v>77</v>
      </c>
      <c r="O21" s="3" t="s">
        <v>40</v>
      </c>
      <c r="P21" s="4" t="s">
        <v>87</v>
      </c>
      <c r="Q21" s="6">
        <v>74052080939</v>
      </c>
      <c r="R21" s="6">
        <v>0</v>
      </c>
      <c r="S21" s="6">
        <v>0</v>
      </c>
      <c r="T21" s="6">
        <v>74052080939</v>
      </c>
      <c r="U21" s="6">
        <v>0</v>
      </c>
      <c r="V21" s="6">
        <v>0</v>
      </c>
      <c r="W21" s="6">
        <v>74052080939</v>
      </c>
      <c r="X21" s="6">
        <v>0</v>
      </c>
      <c r="Y21" s="6">
        <v>0</v>
      </c>
      <c r="Z21" s="6">
        <v>0</v>
      </c>
      <c r="AA21" s="6">
        <v>0</v>
      </c>
    </row>
    <row r="22" spans="1:27" ht="56.25">
      <c r="A22" s="3" t="s">
        <v>33</v>
      </c>
      <c r="B22" s="4" t="s">
        <v>34</v>
      </c>
      <c r="C22" s="5" t="s">
        <v>88</v>
      </c>
      <c r="D22" s="3" t="s">
        <v>89</v>
      </c>
      <c r="E22" s="3" t="s">
        <v>90</v>
      </c>
      <c r="F22" s="3" t="s">
        <v>91</v>
      </c>
      <c r="G22" s="3" t="s">
        <v>92</v>
      </c>
      <c r="H22" s="3"/>
      <c r="I22" s="3"/>
      <c r="J22" s="3"/>
      <c r="K22" s="3"/>
      <c r="L22" s="3"/>
      <c r="M22" s="3" t="s">
        <v>38</v>
      </c>
      <c r="N22" s="3" t="s">
        <v>77</v>
      </c>
      <c r="O22" s="3" t="s">
        <v>40</v>
      </c>
      <c r="P22" s="4" t="s">
        <v>93</v>
      </c>
      <c r="Q22" s="6">
        <v>10503408958</v>
      </c>
      <c r="R22" s="6">
        <v>0</v>
      </c>
      <c r="S22" s="6">
        <v>0</v>
      </c>
      <c r="T22" s="6">
        <v>10503408958</v>
      </c>
      <c r="U22" s="6">
        <v>0</v>
      </c>
      <c r="V22" s="6">
        <v>836503114.71000004</v>
      </c>
      <c r="W22" s="6">
        <v>9666905843.2900009</v>
      </c>
      <c r="X22" s="6">
        <v>819539911.71000004</v>
      </c>
      <c r="Y22" s="6">
        <v>0</v>
      </c>
      <c r="Z22" s="6">
        <v>0</v>
      </c>
      <c r="AA22" s="6">
        <v>0</v>
      </c>
    </row>
    <row r="23" spans="1:27" ht="56.25">
      <c r="A23" s="3" t="s">
        <v>33</v>
      </c>
      <c r="B23" s="4" t="s">
        <v>34</v>
      </c>
      <c r="C23" s="5" t="s">
        <v>88</v>
      </c>
      <c r="D23" s="3" t="s">
        <v>89</v>
      </c>
      <c r="E23" s="3" t="s">
        <v>90</v>
      </c>
      <c r="F23" s="3" t="s">
        <v>91</v>
      </c>
      <c r="G23" s="3" t="s">
        <v>92</v>
      </c>
      <c r="H23" s="3"/>
      <c r="I23" s="3"/>
      <c r="J23" s="3"/>
      <c r="K23" s="3"/>
      <c r="L23" s="3"/>
      <c r="M23" s="3" t="s">
        <v>38</v>
      </c>
      <c r="N23" s="3" t="s">
        <v>94</v>
      </c>
      <c r="O23" s="3" t="s">
        <v>40</v>
      </c>
      <c r="P23" s="4" t="s">
        <v>93</v>
      </c>
      <c r="Q23" s="6">
        <v>7532485377</v>
      </c>
      <c r="R23" s="6">
        <v>0</v>
      </c>
      <c r="S23" s="6">
        <v>0</v>
      </c>
      <c r="T23" s="6">
        <v>7532485377</v>
      </c>
      <c r="U23" s="6">
        <v>0</v>
      </c>
      <c r="V23" s="6">
        <v>424620762</v>
      </c>
      <c r="W23" s="6">
        <v>7107864615</v>
      </c>
      <c r="X23" s="6">
        <v>0</v>
      </c>
      <c r="Y23" s="6">
        <v>0</v>
      </c>
      <c r="Z23" s="6">
        <v>0</v>
      </c>
      <c r="AA23" s="6">
        <v>0</v>
      </c>
    </row>
    <row r="24" spans="1:27" ht="56.25">
      <c r="A24" s="3" t="s">
        <v>33</v>
      </c>
      <c r="B24" s="4" t="s">
        <v>34</v>
      </c>
      <c r="C24" s="5" t="s">
        <v>95</v>
      </c>
      <c r="D24" s="3" t="s">
        <v>89</v>
      </c>
      <c r="E24" s="3" t="s">
        <v>90</v>
      </c>
      <c r="F24" s="3" t="s">
        <v>91</v>
      </c>
      <c r="G24" s="3" t="s">
        <v>39</v>
      </c>
      <c r="H24" s="3"/>
      <c r="I24" s="3"/>
      <c r="J24" s="3"/>
      <c r="K24" s="3"/>
      <c r="L24" s="3"/>
      <c r="M24" s="3" t="s">
        <v>38</v>
      </c>
      <c r="N24" s="3" t="s">
        <v>77</v>
      </c>
      <c r="O24" s="3" t="s">
        <v>40</v>
      </c>
      <c r="P24" s="4" t="s">
        <v>96</v>
      </c>
      <c r="Q24" s="6">
        <v>50857607</v>
      </c>
      <c r="R24" s="6">
        <v>0</v>
      </c>
      <c r="S24" s="6">
        <v>0</v>
      </c>
      <c r="T24" s="6">
        <v>50857607</v>
      </c>
      <c r="U24" s="6">
        <v>0</v>
      </c>
      <c r="V24" s="6">
        <v>0</v>
      </c>
      <c r="W24" s="6">
        <v>50857607</v>
      </c>
      <c r="X24" s="6">
        <v>0</v>
      </c>
      <c r="Y24" s="6">
        <v>0</v>
      </c>
      <c r="Z24" s="6">
        <v>0</v>
      </c>
      <c r="AA24" s="6">
        <v>0</v>
      </c>
    </row>
    <row r="25" spans="1:27" ht="45">
      <c r="A25" s="3" t="s">
        <v>33</v>
      </c>
      <c r="B25" s="4" t="s">
        <v>34</v>
      </c>
      <c r="C25" s="5" t="s">
        <v>97</v>
      </c>
      <c r="D25" s="3" t="s">
        <v>89</v>
      </c>
      <c r="E25" s="3" t="s">
        <v>90</v>
      </c>
      <c r="F25" s="3" t="s">
        <v>91</v>
      </c>
      <c r="G25" s="3" t="s">
        <v>77</v>
      </c>
      <c r="H25" s="3"/>
      <c r="I25" s="3"/>
      <c r="J25" s="3"/>
      <c r="K25" s="3"/>
      <c r="L25" s="3"/>
      <c r="M25" s="3" t="s">
        <v>38</v>
      </c>
      <c r="N25" s="3" t="s">
        <v>94</v>
      </c>
      <c r="O25" s="3" t="s">
        <v>40</v>
      </c>
      <c r="P25" s="4" t="s">
        <v>98</v>
      </c>
      <c r="Q25" s="6">
        <v>23802875600</v>
      </c>
      <c r="R25" s="6">
        <v>0</v>
      </c>
      <c r="S25" s="6">
        <v>0</v>
      </c>
      <c r="T25" s="6">
        <v>23802875600</v>
      </c>
      <c r="U25" s="6">
        <v>0</v>
      </c>
      <c r="V25" s="6">
        <v>17812780000</v>
      </c>
      <c r="W25" s="6">
        <v>5990095600</v>
      </c>
      <c r="X25" s="6">
        <v>17812780000</v>
      </c>
      <c r="Y25" s="6">
        <v>1215868018.78</v>
      </c>
      <c r="Z25" s="6">
        <v>1215868018.78</v>
      </c>
      <c r="AA25" s="6">
        <v>1215868018.78</v>
      </c>
    </row>
    <row r="26" spans="1:27" ht="33.75">
      <c r="A26" s="3" t="s">
        <v>33</v>
      </c>
      <c r="B26" s="4" t="s">
        <v>34</v>
      </c>
      <c r="C26" s="5" t="s">
        <v>99</v>
      </c>
      <c r="D26" s="3" t="s">
        <v>89</v>
      </c>
      <c r="E26" s="3" t="s">
        <v>100</v>
      </c>
      <c r="F26" s="3" t="s">
        <v>91</v>
      </c>
      <c r="G26" s="3" t="s">
        <v>101</v>
      </c>
      <c r="H26" s="3"/>
      <c r="I26" s="3"/>
      <c r="J26" s="3"/>
      <c r="K26" s="3"/>
      <c r="L26" s="3"/>
      <c r="M26" s="3" t="s">
        <v>38</v>
      </c>
      <c r="N26" s="3" t="s">
        <v>77</v>
      </c>
      <c r="O26" s="3" t="s">
        <v>40</v>
      </c>
      <c r="P26" s="4" t="s">
        <v>102</v>
      </c>
      <c r="Q26" s="6">
        <v>10524413435</v>
      </c>
      <c r="R26" s="6">
        <v>0</v>
      </c>
      <c r="S26" s="6">
        <v>0</v>
      </c>
      <c r="T26" s="6">
        <v>10524413435</v>
      </c>
      <c r="U26" s="6">
        <v>0</v>
      </c>
      <c r="V26" s="6">
        <v>9829984341</v>
      </c>
      <c r="W26" s="6">
        <v>694429094</v>
      </c>
      <c r="X26" s="6">
        <v>0</v>
      </c>
      <c r="Y26" s="6">
        <v>0</v>
      </c>
      <c r="Z26" s="6">
        <v>0</v>
      </c>
      <c r="AA26" s="6">
        <v>0</v>
      </c>
    </row>
    <row r="27" spans="1:27" ht="45">
      <c r="A27" s="3" t="s">
        <v>33</v>
      </c>
      <c r="B27" s="4" t="s">
        <v>34</v>
      </c>
      <c r="C27" s="5" t="s">
        <v>103</v>
      </c>
      <c r="D27" s="3" t="s">
        <v>89</v>
      </c>
      <c r="E27" s="3" t="s">
        <v>100</v>
      </c>
      <c r="F27" s="3" t="s">
        <v>91</v>
      </c>
      <c r="G27" s="3" t="s">
        <v>104</v>
      </c>
      <c r="H27" s="3"/>
      <c r="I27" s="3"/>
      <c r="J27" s="3"/>
      <c r="K27" s="3"/>
      <c r="L27" s="3"/>
      <c r="M27" s="3" t="s">
        <v>38</v>
      </c>
      <c r="N27" s="3" t="s">
        <v>94</v>
      </c>
      <c r="O27" s="3" t="s">
        <v>40</v>
      </c>
      <c r="P27" s="4" t="s">
        <v>105</v>
      </c>
      <c r="Q27" s="6">
        <v>91122639023</v>
      </c>
      <c r="R27" s="6">
        <v>0</v>
      </c>
      <c r="S27" s="6">
        <v>0</v>
      </c>
      <c r="T27" s="6">
        <v>91122639023</v>
      </c>
      <c r="U27" s="6">
        <v>0</v>
      </c>
      <c r="V27" s="6">
        <v>79693593974.330002</v>
      </c>
      <c r="W27" s="6">
        <v>11429045048.67</v>
      </c>
      <c r="X27" s="6">
        <v>78163199270.330002</v>
      </c>
      <c r="Y27" s="6">
        <v>5094325022.8599997</v>
      </c>
      <c r="Z27" s="6">
        <v>4515963455.4200001</v>
      </c>
      <c r="AA27" s="6">
        <v>4515963455.4200001</v>
      </c>
    </row>
    <row r="28" spans="1:27">
      <c r="A28" s="3" t="s">
        <v>1</v>
      </c>
      <c r="B28" s="4" t="s">
        <v>1</v>
      </c>
      <c r="C28" s="5" t="s">
        <v>1</v>
      </c>
      <c r="D28" s="3" t="s">
        <v>1</v>
      </c>
      <c r="E28" s="3" t="s">
        <v>1</v>
      </c>
      <c r="F28" s="3" t="s">
        <v>1</v>
      </c>
      <c r="G28" s="3" t="s">
        <v>1</v>
      </c>
      <c r="H28" s="3" t="s">
        <v>1</v>
      </c>
      <c r="I28" s="3" t="s">
        <v>1</v>
      </c>
      <c r="J28" s="3" t="s">
        <v>1</v>
      </c>
      <c r="K28" s="3" t="s">
        <v>1</v>
      </c>
      <c r="L28" s="3" t="s">
        <v>1</v>
      </c>
      <c r="M28" s="3" t="s">
        <v>1</v>
      </c>
      <c r="N28" s="3" t="s">
        <v>1</v>
      </c>
      <c r="O28" s="3" t="s">
        <v>1</v>
      </c>
      <c r="P28" s="4" t="s">
        <v>1</v>
      </c>
      <c r="Q28" s="6">
        <v>5383779390986</v>
      </c>
      <c r="R28" s="6">
        <v>20000000000</v>
      </c>
      <c r="S28" s="6">
        <v>20000000000</v>
      </c>
      <c r="T28" s="6">
        <v>5383779390986</v>
      </c>
      <c r="U28" s="6">
        <v>0</v>
      </c>
      <c r="V28" s="6">
        <v>4302880416657.5601</v>
      </c>
      <c r="W28" s="6">
        <v>1080898974328.4399</v>
      </c>
      <c r="X28" s="6">
        <v>889210823988.71997</v>
      </c>
      <c r="Y28" s="6">
        <v>477163701854.53003</v>
      </c>
      <c r="Z28" s="6">
        <v>475066430850.09003</v>
      </c>
      <c r="AA28" s="6">
        <v>471432502675.09003</v>
      </c>
    </row>
    <row r="29" spans="1:27">
      <c r="A29" s="3" t="s">
        <v>1</v>
      </c>
      <c r="B29" s="7" t="s">
        <v>1</v>
      </c>
      <c r="C29" s="5" t="s">
        <v>1</v>
      </c>
      <c r="D29" s="3" t="s">
        <v>1</v>
      </c>
      <c r="E29" s="3" t="s">
        <v>1</v>
      </c>
      <c r="F29" s="3" t="s">
        <v>1</v>
      </c>
      <c r="G29" s="3" t="s">
        <v>1</v>
      </c>
      <c r="H29" s="3" t="s">
        <v>1</v>
      </c>
      <c r="I29" s="3" t="s">
        <v>1</v>
      </c>
      <c r="J29" s="3" t="s">
        <v>1</v>
      </c>
      <c r="K29" s="3" t="s">
        <v>1</v>
      </c>
      <c r="L29" s="3" t="s">
        <v>1</v>
      </c>
      <c r="M29" s="3" t="s">
        <v>1</v>
      </c>
      <c r="N29" s="3" t="s">
        <v>1</v>
      </c>
      <c r="O29" s="3" t="s">
        <v>1</v>
      </c>
      <c r="P29" s="4" t="s">
        <v>1</v>
      </c>
      <c r="Q29" s="8" t="s">
        <v>1</v>
      </c>
      <c r="R29" s="8" t="s">
        <v>1</v>
      </c>
      <c r="S29" s="8" t="s">
        <v>1</v>
      </c>
      <c r="T29" s="8" t="s">
        <v>1</v>
      </c>
      <c r="U29" s="8" t="s">
        <v>1</v>
      </c>
      <c r="V29" s="8" t="s">
        <v>1</v>
      </c>
      <c r="W29" s="8" t="s">
        <v>1</v>
      </c>
      <c r="X29" s="8" t="s">
        <v>1</v>
      </c>
      <c r="Y29" s="8" t="s">
        <v>1</v>
      </c>
      <c r="Z29" s="8" t="s">
        <v>1</v>
      </c>
      <c r="AA29" s="8" t="s">
        <v>1</v>
      </c>
    </row>
    <row r="30" spans="1:27" ht="0" hidden="1" customHeight="1"/>
    <row r="3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EDE2C-7EFB-48AE-B2AE-56E44811A559}">
  <dimension ref="A1:AA116"/>
  <sheetViews>
    <sheetView showGridLines="0" topLeftCell="A109" workbookViewId="0">
      <selection activeCell="L112" sqref="L112"/>
    </sheetView>
  </sheetViews>
  <sheetFormatPr baseColWidth="10" defaultRowHeight="15"/>
  <cols>
    <col min="1" max="1" width="13.42578125" customWidth="1"/>
    <col min="2" max="2" width="25.85546875" customWidth="1"/>
    <col min="3" max="3" width="18" customWidth="1"/>
    <col min="4" max="11" width="5.42578125" customWidth="1"/>
    <col min="12" max="12" width="6.42578125" customWidth="1"/>
    <col min="13" max="13" width="9.5703125" customWidth="1"/>
    <col min="14" max="14" width="8" customWidth="1"/>
    <col min="15" max="15" width="9.5703125" customWidth="1"/>
    <col min="16" max="16" width="37.28515625" customWidth="1"/>
    <col min="17" max="17" width="19.28515625" customWidth="1"/>
    <col min="18" max="18" width="17.140625" customWidth="1"/>
    <col min="19" max="20" width="18.85546875" customWidth="1"/>
    <col min="21" max="21" width="12" customWidth="1"/>
    <col min="22" max="22" width="18.85546875" customWidth="1"/>
    <col min="23" max="23" width="16.7109375" customWidth="1"/>
    <col min="24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36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106</v>
      </c>
      <c r="D5" s="3" t="s">
        <v>36</v>
      </c>
      <c r="E5" s="3" t="s">
        <v>37</v>
      </c>
      <c r="F5" s="3" t="s">
        <v>37</v>
      </c>
      <c r="G5" s="3" t="s">
        <v>37</v>
      </c>
      <c r="H5" s="3" t="s">
        <v>61</v>
      </c>
      <c r="I5" s="3" t="s">
        <v>61</v>
      </c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107</v>
      </c>
      <c r="Q5" s="6">
        <v>1069101100000</v>
      </c>
      <c r="R5" s="6">
        <v>0</v>
      </c>
      <c r="S5" s="6">
        <v>0</v>
      </c>
      <c r="T5" s="6">
        <v>1069101100000</v>
      </c>
      <c r="U5" s="6">
        <v>0</v>
      </c>
      <c r="V5" s="6">
        <v>1069101100000</v>
      </c>
      <c r="W5" s="6">
        <v>0</v>
      </c>
      <c r="X5" s="6">
        <v>155620530373</v>
      </c>
      <c r="Y5" s="6">
        <v>155620530373</v>
      </c>
      <c r="Z5" s="6">
        <v>155620530373</v>
      </c>
      <c r="AA5" s="6">
        <v>155619942799</v>
      </c>
    </row>
    <row r="6" spans="1:27" ht="22.5">
      <c r="A6" s="3" t="s">
        <v>33</v>
      </c>
      <c r="B6" s="4" t="s">
        <v>34</v>
      </c>
      <c r="C6" s="5" t="s">
        <v>108</v>
      </c>
      <c r="D6" s="3" t="s">
        <v>36</v>
      </c>
      <c r="E6" s="3" t="s">
        <v>37</v>
      </c>
      <c r="F6" s="3" t="s">
        <v>37</v>
      </c>
      <c r="G6" s="3" t="s">
        <v>37</v>
      </c>
      <c r="H6" s="3" t="s">
        <v>61</v>
      </c>
      <c r="I6" s="3" t="s">
        <v>109</v>
      </c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110</v>
      </c>
      <c r="Q6" s="6">
        <v>165000000000</v>
      </c>
      <c r="R6" s="6">
        <v>0</v>
      </c>
      <c r="S6" s="6">
        <v>0</v>
      </c>
      <c r="T6" s="6">
        <v>165000000000</v>
      </c>
      <c r="U6" s="6">
        <v>0</v>
      </c>
      <c r="V6" s="6">
        <v>165000000000</v>
      </c>
      <c r="W6" s="6">
        <v>0</v>
      </c>
      <c r="X6" s="6">
        <v>23537640184</v>
      </c>
      <c r="Y6" s="6">
        <v>23537640184</v>
      </c>
      <c r="Z6" s="6">
        <v>23537640184</v>
      </c>
      <c r="AA6" s="6">
        <v>23537519438</v>
      </c>
    </row>
    <row r="7" spans="1:27" ht="22.5">
      <c r="A7" s="3" t="s">
        <v>33</v>
      </c>
      <c r="B7" s="4" t="s">
        <v>34</v>
      </c>
      <c r="C7" s="5" t="s">
        <v>111</v>
      </c>
      <c r="D7" s="3" t="s">
        <v>36</v>
      </c>
      <c r="E7" s="3" t="s">
        <v>37</v>
      </c>
      <c r="F7" s="3" t="s">
        <v>37</v>
      </c>
      <c r="G7" s="3" t="s">
        <v>37</v>
      </c>
      <c r="H7" s="3" t="s">
        <v>61</v>
      </c>
      <c r="I7" s="3" t="s">
        <v>112</v>
      </c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113</v>
      </c>
      <c r="Q7" s="6">
        <v>583000000</v>
      </c>
      <c r="R7" s="6">
        <v>0</v>
      </c>
      <c r="S7" s="6">
        <v>0</v>
      </c>
      <c r="T7" s="6">
        <v>583000000</v>
      </c>
      <c r="U7" s="6">
        <v>0</v>
      </c>
      <c r="V7" s="6">
        <v>583000000</v>
      </c>
      <c r="W7" s="6">
        <v>0</v>
      </c>
      <c r="X7" s="6">
        <v>71950028</v>
      </c>
      <c r="Y7" s="6">
        <v>71950028</v>
      </c>
      <c r="Z7" s="6">
        <v>71950028</v>
      </c>
      <c r="AA7" s="6">
        <v>71950028</v>
      </c>
    </row>
    <row r="8" spans="1:27" ht="22.5">
      <c r="A8" s="3" t="s">
        <v>33</v>
      </c>
      <c r="B8" s="4" t="s">
        <v>34</v>
      </c>
      <c r="C8" s="5" t="s">
        <v>114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61</v>
      </c>
      <c r="I8" s="3" t="s">
        <v>115</v>
      </c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116</v>
      </c>
      <c r="Q8" s="6">
        <v>338000000</v>
      </c>
      <c r="R8" s="6">
        <v>0</v>
      </c>
      <c r="S8" s="6">
        <v>0</v>
      </c>
      <c r="T8" s="6">
        <v>338000000</v>
      </c>
      <c r="U8" s="6">
        <v>0</v>
      </c>
      <c r="V8" s="6">
        <v>338000000</v>
      </c>
      <c r="W8" s="6">
        <v>0</v>
      </c>
      <c r="X8" s="6">
        <v>113042458</v>
      </c>
      <c r="Y8" s="6">
        <v>113042458</v>
      </c>
      <c r="Z8" s="6">
        <v>113042458</v>
      </c>
      <c r="AA8" s="6">
        <v>113042458</v>
      </c>
    </row>
    <row r="9" spans="1:27" ht="22.5">
      <c r="A9" s="3" t="s">
        <v>33</v>
      </c>
      <c r="B9" s="4" t="s">
        <v>34</v>
      </c>
      <c r="C9" s="5" t="s">
        <v>117</v>
      </c>
      <c r="D9" s="3" t="s">
        <v>36</v>
      </c>
      <c r="E9" s="3" t="s">
        <v>37</v>
      </c>
      <c r="F9" s="3" t="s">
        <v>37</v>
      </c>
      <c r="G9" s="3" t="s">
        <v>37</v>
      </c>
      <c r="H9" s="3" t="s">
        <v>61</v>
      </c>
      <c r="I9" s="3" t="s">
        <v>118</v>
      </c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119</v>
      </c>
      <c r="Q9" s="6">
        <v>60000000000</v>
      </c>
      <c r="R9" s="6">
        <v>0</v>
      </c>
      <c r="S9" s="6">
        <v>0</v>
      </c>
      <c r="T9" s="6">
        <v>60000000000</v>
      </c>
      <c r="U9" s="6">
        <v>0</v>
      </c>
      <c r="V9" s="6">
        <v>60000000000</v>
      </c>
      <c r="W9" s="6">
        <v>0</v>
      </c>
      <c r="X9" s="6">
        <v>396406658</v>
      </c>
      <c r="Y9" s="6">
        <v>396406658</v>
      </c>
      <c r="Z9" s="6">
        <v>396406658</v>
      </c>
      <c r="AA9" s="6">
        <v>396406658</v>
      </c>
    </row>
    <row r="10" spans="1:27" ht="22.5">
      <c r="A10" s="3" t="s">
        <v>33</v>
      </c>
      <c r="B10" s="4" t="s">
        <v>34</v>
      </c>
      <c r="C10" s="5" t="s">
        <v>120</v>
      </c>
      <c r="D10" s="3" t="s">
        <v>36</v>
      </c>
      <c r="E10" s="3" t="s">
        <v>37</v>
      </c>
      <c r="F10" s="3" t="s">
        <v>37</v>
      </c>
      <c r="G10" s="3" t="s">
        <v>37</v>
      </c>
      <c r="H10" s="3" t="s">
        <v>61</v>
      </c>
      <c r="I10" s="3" t="s">
        <v>121</v>
      </c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122</v>
      </c>
      <c r="Q10" s="6">
        <v>42000000000</v>
      </c>
      <c r="R10" s="6">
        <v>0</v>
      </c>
      <c r="S10" s="6">
        <v>0</v>
      </c>
      <c r="T10" s="6">
        <v>42000000000</v>
      </c>
      <c r="U10" s="6">
        <v>0</v>
      </c>
      <c r="V10" s="6">
        <v>42000000000</v>
      </c>
      <c r="W10" s="6">
        <v>0</v>
      </c>
      <c r="X10" s="6">
        <v>15494985927</v>
      </c>
      <c r="Y10" s="6">
        <v>15494985927</v>
      </c>
      <c r="Z10" s="6">
        <v>15494985927</v>
      </c>
      <c r="AA10" s="6">
        <v>15494985927</v>
      </c>
    </row>
    <row r="11" spans="1:27" ht="22.5">
      <c r="A11" s="3" t="s">
        <v>33</v>
      </c>
      <c r="B11" s="4" t="s">
        <v>34</v>
      </c>
      <c r="C11" s="5" t="s">
        <v>123</v>
      </c>
      <c r="D11" s="3" t="s">
        <v>36</v>
      </c>
      <c r="E11" s="3" t="s">
        <v>37</v>
      </c>
      <c r="F11" s="3" t="s">
        <v>37</v>
      </c>
      <c r="G11" s="3" t="s">
        <v>37</v>
      </c>
      <c r="H11" s="3" t="s">
        <v>61</v>
      </c>
      <c r="I11" s="3" t="s">
        <v>51</v>
      </c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124</v>
      </c>
      <c r="Q11" s="6">
        <v>133000000000</v>
      </c>
      <c r="R11" s="6">
        <v>0</v>
      </c>
      <c r="S11" s="6">
        <v>0</v>
      </c>
      <c r="T11" s="6">
        <v>133000000000</v>
      </c>
      <c r="U11" s="6">
        <v>0</v>
      </c>
      <c r="V11" s="6">
        <v>133000000000</v>
      </c>
      <c r="W11" s="6">
        <v>0</v>
      </c>
      <c r="X11" s="6">
        <v>73477981</v>
      </c>
      <c r="Y11" s="6">
        <v>73477981</v>
      </c>
      <c r="Z11" s="6">
        <v>73477981</v>
      </c>
      <c r="AA11" s="6">
        <v>73477981</v>
      </c>
    </row>
    <row r="12" spans="1:27" ht="22.5">
      <c r="A12" s="3" t="s">
        <v>33</v>
      </c>
      <c r="B12" s="4" t="s">
        <v>34</v>
      </c>
      <c r="C12" s="5" t="s">
        <v>125</v>
      </c>
      <c r="D12" s="3" t="s">
        <v>36</v>
      </c>
      <c r="E12" s="3" t="s">
        <v>37</v>
      </c>
      <c r="F12" s="3" t="s">
        <v>37</v>
      </c>
      <c r="G12" s="3" t="s">
        <v>37</v>
      </c>
      <c r="H12" s="3" t="s">
        <v>61</v>
      </c>
      <c r="I12" s="3" t="s">
        <v>126</v>
      </c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127</v>
      </c>
      <c r="Q12" s="6">
        <v>70000000000</v>
      </c>
      <c r="R12" s="6">
        <v>0</v>
      </c>
      <c r="S12" s="6">
        <v>0</v>
      </c>
      <c r="T12" s="6">
        <v>70000000000</v>
      </c>
      <c r="U12" s="6">
        <v>0</v>
      </c>
      <c r="V12" s="6">
        <v>70000000000</v>
      </c>
      <c r="W12" s="6">
        <v>0</v>
      </c>
      <c r="X12" s="6">
        <v>3391723860</v>
      </c>
      <c r="Y12" s="6">
        <v>3391723860</v>
      </c>
      <c r="Z12" s="6">
        <v>3391723860</v>
      </c>
      <c r="AA12" s="6">
        <v>3391723860</v>
      </c>
    </row>
    <row r="13" spans="1:27" ht="22.5">
      <c r="A13" s="3" t="s">
        <v>33</v>
      </c>
      <c r="B13" s="4" t="s">
        <v>34</v>
      </c>
      <c r="C13" s="5" t="s">
        <v>128</v>
      </c>
      <c r="D13" s="3" t="s">
        <v>36</v>
      </c>
      <c r="E13" s="3" t="s">
        <v>37</v>
      </c>
      <c r="F13" s="3" t="s">
        <v>37</v>
      </c>
      <c r="G13" s="3" t="s">
        <v>37</v>
      </c>
      <c r="H13" s="3" t="s">
        <v>61</v>
      </c>
      <c r="I13" s="3" t="s">
        <v>64</v>
      </c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129</v>
      </c>
      <c r="Q13" s="6">
        <v>340000000</v>
      </c>
      <c r="R13" s="6">
        <v>0</v>
      </c>
      <c r="S13" s="6">
        <v>0</v>
      </c>
      <c r="T13" s="6">
        <v>340000000</v>
      </c>
      <c r="U13" s="6">
        <v>0</v>
      </c>
      <c r="V13" s="6">
        <v>340000000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</row>
    <row r="14" spans="1:27" ht="22.5">
      <c r="A14" s="3" t="s">
        <v>33</v>
      </c>
      <c r="B14" s="4" t="s">
        <v>34</v>
      </c>
      <c r="C14" s="5" t="s">
        <v>130</v>
      </c>
      <c r="D14" s="3" t="s">
        <v>36</v>
      </c>
      <c r="E14" s="3" t="s">
        <v>37</v>
      </c>
      <c r="F14" s="3" t="s">
        <v>37</v>
      </c>
      <c r="G14" s="3" t="s">
        <v>37</v>
      </c>
      <c r="H14" s="3" t="s">
        <v>109</v>
      </c>
      <c r="I14" s="3" t="s">
        <v>131</v>
      </c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132</v>
      </c>
      <c r="Q14" s="6">
        <v>26300000000</v>
      </c>
      <c r="R14" s="6">
        <v>0</v>
      </c>
      <c r="S14" s="6">
        <v>0</v>
      </c>
      <c r="T14" s="6">
        <v>26300000000</v>
      </c>
      <c r="U14" s="6">
        <v>0</v>
      </c>
      <c r="V14" s="6">
        <v>26300000000</v>
      </c>
      <c r="W14" s="6">
        <v>0</v>
      </c>
      <c r="X14" s="6">
        <v>4451486219</v>
      </c>
      <c r="Y14" s="6">
        <v>4451486219</v>
      </c>
      <c r="Z14" s="6">
        <v>4451486219</v>
      </c>
      <c r="AA14" s="6">
        <v>4451486219</v>
      </c>
    </row>
    <row r="15" spans="1:27" ht="22.5">
      <c r="A15" s="3" t="s">
        <v>33</v>
      </c>
      <c r="B15" s="4" t="s">
        <v>34</v>
      </c>
      <c r="C15" s="5" t="s">
        <v>133</v>
      </c>
      <c r="D15" s="3" t="s">
        <v>36</v>
      </c>
      <c r="E15" s="3" t="s">
        <v>37</v>
      </c>
      <c r="F15" s="3" t="s">
        <v>37</v>
      </c>
      <c r="G15" s="3" t="s">
        <v>37</v>
      </c>
      <c r="H15" s="3" t="s">
        <v>109</v>
      </c>
      <c r="I15" s="3" t="s">
        <v>64</v>
      </c>
      <c r="J15" s="3" t="s">
        <v>37</v>
      </c>
      <c r="K15" s="3"/>
      <c r="L15" s="3"/>
      <c r="M15" s="3" t="s">
        <v>38</v>
      </c>
      <c r="N15" s="3" t="s">
        <v>39</v>
      </c>
      <c r="O15" s="3" t="s">
        <v>40</v>
      </c>
      <c r="P15" s="4" t="s">
        <v>134</v>
      </c>
      <c r="Q15" s="6">
        <v>3800000000</v>
      </c>
      <c r="R15" s="6">
        <v>0</v>
      </c>
      <c r="S15" s="6">
        <v>0</v>
      </c>
      <c r="T15" s="6">
        <v>3800000000</v>
      </c>
      <c r="U15" s="6">
        <v>0</v>
      </c>
      <c r="V15" s="6">
        <v>3800000000</v>
      </c>
      <c r="W15" s="6">
        <v>0</v>
      </c>
      <c r="X15" s="6">
        <v>435833064</v>
      </c>
      <c r="Y15" s="6">
        <v>435833064</v>
      </c>
      <c r="Z15" s="6">
        <v>435833064</v>
      </c>
      <c r="AA15" s="6">
        <v>435833064</v>
      </c>
    </row>
    <row r="16" spans="1:27" ht="22.5">
      <c r="A16" s="3" t="s">
        <v>33</v>
      </c>
      <c r="B16" s="4" t="s">
        <v>34</v>
      </c>
      <c r="C16" s="5" t="s">
        <v>135</v>
      </c>
      <c r="D16" s="3" t="s">
        <v>36</v>
      </c>
      <c r="E16" s="3" t="s">
        <v>37</v>
      </c>
      <c r="F16" s="3" t="s">
        <v>37</v>
      </c>
      <c r="G16" s="3" t="s">
        <v>37</v>
      </c>
      <c r="H16" s="3" t="s">
        <v>109</v>
      </c>
      <c r="I16" s="3" t="s">
        <v>136</v>
      </c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137</v>
      </c>
      <c r="Q16" s="6">
        <v>67000000000</v>
      </c>
      <c r="R16" s="6">
        <v>0</v>
      </c>
      <c r="S16" s="6">
        <v>0</v>
      </c>
      <c r="T16" s="6">
        <v>67000000000</v>
      </c>
      <c r="U16" s="6">
        <v>0</v>
      </c>
      <c r="V16" s="6">
        <v>67000000000</v>
      </c>
      <c r="W16" s="6">
        <v>0</v>
      </c>
      <c r="X16" s="6">
        <v>215946</v>
      </c>
      <c r="Y16" s="6">
        <v>215946</v>
      </c>
      <c r="Z16" s="6">
        <v>215946</v>
      </c>
      <c r="AA16" s="6">
        <v>215946</v>
      </c>
    </row>
    <row r="17" spans="1:27" ht="22.5">
      <c r="A17" s="3" t="s">
        <v>33</v>
      </c>
      <c r="B17" s="4" t="s">
        <v>34</v>
      </c>
      <c r="C17" s="5" t="s">
        <v>138</v>
      </c>
      <c r="D17" s="3" t="s">
        <v>36</v>
      </c>
      <c r="E17" s="3" t="s">
        <v>37</v>
      </c>
      <c r="F17" s="3" t="s">
        <v>37</v>
      </c>
      <c r="G17" s="3" t="s">
        <v>43</v>
      </c>
      <c r="H17" s="3" t="s">
        <v>61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139</v>
      </c>
      <c r="Q17" s="6">
        <v>408000000000</v>
      </c>
      <c r="R17" s="6">
        <v>0</v>
      </c>
      <c r="S17" s="6">
        <v>0</v>
      </c>
      <c r="T17" s="6">
        <v>408000000000</v>
      </c>
      <c r="U17" s="6">
        <v>0</v>
      </c>
      <c r="V17" s="6">
        <v>408000000000</v>
      </c>
      <c r="W17" s="6">
        <v>0</v>
      </c>
      <c r="X17" s="6">
        <v>34589180395</v>
      </c>
      <c r="Y17" s="6">
        <v>33404112043</v>
      </c>
      <c r="Z17" s="6">
        <v>32707613243</v>
      </c>
      <c r="AA17" s="6">
        <v>31368877393</v>
      </c>
    </row>
    <row r="18" spans="1:27" ht="22.5">
      <c r="A18" s="3" t="s">
        <v>33</v>
      </c>
      <c r="B18" s="4" t="s">
        <v>34</v>
      </c>
      <c r="C18" s="5" t="s">
        <v>140</v>
      </c>
      <c r="D18" s="3" t="s">
        <v>36</v>
      </c>
      <c r="E18" s="3" t="s">
        <v>37</v>
      </c>
      <c r="F18" s="3" t="s">
        <v>37</v>
      </c>
      <c r="G18" s="3" t="s">
        <v>43</v>
      </c>
      <c r="H18" s="3" t="s">
        <v>109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141</v>
      </c>
      <c r="Q18" s="6">
        <v>210000000000</v>
      </c>
      <c r="R18" s="6">
        <v>0</v>
      </c>
      <c r="S18" s="6">
        <v>0</v>
      </c>
      <c r="T18" s="6">
        <v>210000000000</v>
      </c>
      <c r="U18" s="6">
        <v>0</v>
      </c>
      <c r="V18" s="6">
        <v>210000000000</v>
      </c>
      <c r="W18" s="6">
        <v>0</v>
      </c>
      <c r="X18" s="6">
        <v>18395421881</v>
      </c>
      <c r="Y18" s="6">
        <v>17785819305</v>
      </c>
      <c r="Z18" s="6">
        <v>17473940305</v>
      </c>
      <c r="AA18" s="6">
        <v>16807397693</v>
      </c>
    </row>
    <row r="19" spans="1:27" ht="22.5">
      <c r="A19" s="3" t="s">
        <v>33</v>
      </c>
      <c r="B19" s="4" t="s">
        <v>34</v>
      </c>
      <c r="C19" s="5" t="s">
        <v>142</v>
      </c>
      <c r="D19" s="3" t="s">
        <v>36</v>
      </c>
      <c r="E19" s="3" t="s">
        <v>37</v>
      </c>
      <c r="F19" s="3" t="s">
        <v>37</v>
      </c>
      <c r="G19" s="3" t="s">
        <v>43</v>
      </c>
      <c r="H19" s="3" t="s">
        <v>143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144</v>
      </c>
      <c r="Q19" s="6">
        <v>169262200000</v>
      </c>
      <c r="R19" s="6">
        <v>0</v>
      </c>
      <c r="S19" s="6">
        <v>0</v>
      </c>
      <c r="T19" s="6">
        <v>169262200000</v>
      </c>
      <c r="U19" s="6">
        <v>0</v>
      </c>
      <c r="V19" s="6">
        <v>124436664687</v>
      </c>
      <c r="W19" s="6">
        <v>44825535313</v>
      </c>
      <c r="X19" s="6">
        <v>3841446607</v>
      </c>
      <c r="Y19" s="6">
        <v>3841446607</v>
      </c>
      <c r="Z19" s="6">
        <v>3841446607</v>
      </c>
      <c r="AA19" s="6">
        <v>3835909329</v>
      </c>
    </row>
    <row r="20" spans="1:27" ht="22.5">
      <c r="A20" s="3" t="s">
        <v>33</v>
      </c>
      <c r="B20" s="4" t="s">
        <v>34</v>
      </c>
      <c r="C20" s="5" t="s">
        <v>145</v>
      </c>
      <c r="D20" s="3" t="s">
        <v>36</v>
      </c>
      <c r="E20" s="3" t="s">
        <v>37</v>
      </c>
      <c r="F20" s="3" t="s">
        <v>37</v>
      </c>
      <c r="G20" s="3" t="s">
        <v>43</v>
      </c>
      <c r="H20" s="3" t="s">
        <v>112</v>
      </c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146</v>
      </c>
      <c r="Q20" s="6">
        <v>65000000000</v>
      </c>
      <c r="R20" s="6">
        <v>0</v>
      </c>
      <c r="S20" s="6">
        <v>0</v>
      </c>
      <c r="T20" s="6">
        <v>65000000000</v>
      </c>
      <c r="U20" s="6">
        <v>0</v>
      </c>
      <c r="V20" s="6">
        <v>65000000000</v>
      </c>
      <c r="W20" s="6">
        <v>0</v>
      </c>
      <c r="X20" s="6">
        <v>5439272000</v>
      </c>
      <c r="Y20" s="6">
        <v>5266304000</v>
      </c>
      <c r="Z20" s="6">
        <v>5176557600</v>
      </c>
      <c r="AA20" s="6">
        <v>4967047800</v>
      </c>
    </row>
    <row r="21" spans="1:27" ht="22.5">
      <c r="A21" s="3" t="s">
        <v>33</v>
      </c>
      <c r="B21" s="4" t="s">
        <v>34</v>
      </c>
      <c r="C21" s="5" t="s">
        <v>147</v>
      </c>
      <c r="D21" s="3" t="s">
        <v>36</v>
      </c>
      <c r="E21" s="3" t="s">
        <v>37</v>
      </c>
      <c r="F21" s="3" t="s">
        <v>37</v>
      </c>
      <c r="G21" s="3" t="s">
        <v>43</v>
      </c>
      <c r="H21" s="3" t="s">
        <v>115</v>
      </c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148</v>
      </c>
      <c r="Q21" s="6">
        <v>162000000000</v>
      </c>
      <c r="R21" s="6">
        <v>0</v>
      </c>
      <c r="S21" s="6">
        <v>0</v>
      </c>
      <c r="T21" s="6">
        <v>162000000000</v>
      </c>
      <c r="U21" s="6">
        <v>0</v>
      </c>
      <c r="V21" s="6">
        <v>162000000000</v>
      </c>
      <c r="W21" s="6">
        <v>0</v>
      </c>
      <c r="X21" s="6">
        <v>11781644800</v>
      </c>
      <c r="Y21" s="6">
        <v>11313895700</v>
      </c>
      <c r="Z21" s="6">
        <v>11083764100</v>
      </c>
      <c r="AA21" s="6">
        <v>10570699700</v>
      </c>
    </row>
    <row r="22" spans="1:27" ht="22.5">
      <c r="A22" s="3" t="s">
        <v>33</v>
      </c>
      <c r="B22" s="4" t="s">
        <v>34</v>
      </c>
      <c r="C22" s="5" t="s">
        <v>149</v>
      </c>
      <c r="D22" s="3" t="s">
        <v>36</v>
      </c>
      <c r="E22" s="3" t="s">
        <v>37</v>
      </c>
      <c r="F22" s="3" t="s">
        <v>37</v>
      </c>
      <c r="G22" s="3" t="s">
        <v>43</v>
      </c>
      <c r="H22" s="3" t="s">
        <v>118</v>
      </c>
      <c r="I22" s="3"/>
      <c r="J22" s="3"/>
      <c r="K22" s="3"/>
      <c r="L22" s="3"/>
      <c r="M22" s="3" t="s">
        <v>38</v>
      </c>
      <c r="N22" s="3" t="s">
        <v>39</v>
      </c>
      <c r="O22" s="3" t="s">
        <v>40</v>
      </c>
      <c r="P22" s="4" t="s">
        <v>150</v>
      </c>
      <c r="Q22" s="6">
        <v>50000000000</v>
      </c>
      <c r="R22" s="6">
        <v>0</v>
      </c>
      <c r="S22" s="6">
        <v>0</v>
      </c>
      <c r="T22" s="6">
        <v>50000000000</v>
      </c>
      <c r="U22" s="6">
        <v>0</v>
      </c>
      <c r="V22" s="6">
        <v>50000000000</v>
      </c>
      <c r="W22" s="6">
        <v>0</v>
      </c>
      <c r="X22" s="6">
        <v>4080055800</v>
      </c>
      <c r="Y22" s="6">
        <v>3950308800</v>
      </c>
      <c r="Z22" s="6">
        <v>3882988100</v>
      </c>
      <c r="AA22" s="6">
        <v>3725831300</v>
      </c>
    </row>
    <row r="23" spans="1:27" ht="22.5">
      <c r="A23" s="3" t="s">
        <v>33</v>
      </c>
      <c r="B23" s="4" t="s">
        <v>34</v>
      </c>
      <c r="C23" s="5" t="s">
        <v>151</v>
      </c>
      <c r="D23" s="3" t="s">
        <v>36</v>
      </c>
      <c r="E23" s="3" t="s">
        <v>37</v>
      </c>
      <c r="F23" s="3" t="s">
        <v>37</v>
      </c>
      <c r="G23" s="3" t="s">
        <v>43</v>
      </c>
      <c r="H23" s="3" t="s">
        <v>121</v>
      </c>
      <c r="I23" s="3"/>
      <c r="J23" s="3"/>
      <c r="K23" s="3"/>
      <c r="L23" s="3"/>
      <c r="M23" s="3" t="s">
        <v>38</v>
      </c>
      <c r="N23" s="3" t="s">
        <v>39</v>
      </c>
      <c r="O23" s="3" t="s">
        <v>40</v>
      </c>
      <c r="P23" s="4" t="s">
        <v>152</v>
      </c>
      <c r="Q23" s="6">
        <v>8600000000</v>
      </c>
      <c r="R23" s="6">
        <v>0</v>
      </c>
      <c r="S23" s="6">
        <v>0</v>
      </c>
      <c r="T23" s="6">
        <v>8600000000</v>
      </c>
      <c r="U23" s="6">
        <v>0</v>
      </c>
      <c r="V23" s="6">
        <v>8600000000</v>
      </c>
      <c r="W23" s="6">
        <v>0</v>
      </c>
      <c r="X23" s="6">
        <v>681976500</v>
      </c>
      <c r="Y23" s="6">
        <v>660296800</v>
      </c>
      <c r="Z23" s="6">
        <v>649046800</v>
      </c>
      <c r="AA23" s="6">
        <v>622662100</v>
      </c>
    </row>
    <row r="24" spans="1:27" ht="22.5">
      <c r="A24" s="3" t="s">
        <v>33</v>
      </c>
      <c r="B24" s="4" t="s">
        <v>34</v>
      </c>
      <c r="C24" s="5" t="s">
        <v>153</v>
      </c>
      <c r="D24" s="3" t="s">
        <v>36</v>
      </c>
      <c r="E24" s="3" t="s">
        <v>37</v>
      </c>
      <c r="F24" s="3" t="s">
        <v>37</v>
      </c>
      <c r="G24" s="3" t="s">
        <v>43</v>
      </c>
      <c r="H24" s="3" t="s">
        <v>154</v>
      </c>
      <c r="I24" s="3"/>
      <c r="J24" s="3"/>
      <c r="K24" s="3"/>
      <c r="L24" s="3"/>
      <c r="M24" s="3" t="s">
        <v>38</v>
      </c>
      <c r="N24" s="3" t="s">
        <v>39</v>
      </c>
      <c r="O24" s="3" t="s">
        <v>40</v>
      </c>
      <c r="P24" s="4" t="s">
        <v>155</v>
      </c>
      <c r="Q24" s="6">
        <v>8600000000</v>
      </c>
      <c r="R24" s="6">
        <v>0</v>
      </c>
      <c r="S24" s="6">
        <v>0</v>
      </c>
      <c r="T24" s="6">
        <v>8600000000</v>
      </c>
      <c r="U24" s="6">
        <v>0</v>
      </c>
      <c r="V24" s="6">
        <v>8600000000</v>
      </c>
      <c r="W24" s="6">
        <v>0</v>
      </c>
      <c r="X24" s="6">
        <v>681627100</v>
      </c>
      <c r="Y24" s="6">
        <v>659947400</v>
      </c>
      <c r="Z24" s="6">
        <v>648697400</v>
      </c>
      <c r="AA24" s="6">
        <v>622487400</v>
      </c>
    </row>
    <row r="25" spans="1:27" ht="22.5">
      <c r="A25" s="3" t="s">
        <v>33</v>
      </c>
      <c r="B25" s="4" t="s">
        <v>34</v>
      </c>
      <c r="C25" s="5" t="s">
        <v>156</v>
      </c>
      <c r="D25" s="3" t="s">
        <v>36</v>
      </c>
      <c r="E25" s="3" t="s">
        <v>37</v>
      </c>
      <c r="F25" s="3" t="s">
        <v>37</v>
      </c>
      <c r="G25" s="3" t="s">
        <v>43</v>
      </c>
      <c r="H25" s="3" t="s">
        <v>51</v>
      </c>
      <c r="I25" s="3"/>
      <c r="J25" s="3"/>
      <c r="K25" s="3"/>
      <c r="L25" s="3"/>
      <c r="M25" s="3" t="s">
        <v>38</v>
      </c>
      <c r="N25" s="3" t="s">
        <v>39</v>
      </c>
      <c r="O25" s="3" t="s">
        <v>40</v>
      </c>
      <c r="P25" s="4" t="s">
        <v>157</v>
      </c>
      <c r="Q25" s="6">
        <v>17000000000</v>
      </c>
      <c r="R25" s="6">
        <v>0</v>
      </c>
      <c r="S25" s="6">
        <v>0</v>
      </c>
      <c r="T25" s="6">
        <v>17000000000</v>
      </c>
      <c r="U25" s="6">
        <v>0</v>
      </c>
      <c r="V25" s="6">
        <v>17000000000</v>
      </c>
      <c r="W25" s="6">
        <v>0</v>
      </c>
      <c r="X25" s="6">
        <v>1361296600</v>
      </c>
      <c r="Y25" s="6">
        <v>1318007500</v>
      </c>
      <c r="Z25" s="6">
        <v>1295544700</v>
      </c>
      <c r="AA25" s="6">
        <v>1243204800</v>
      </c>
    </row>
    <row r="26" spans="1:27" ht="22.5">
      <c r="A26" s="3" t="s">
        <v>33</v>
      </c>
      <c r="B26" s="4" t="s">
        <v>34</v>
      </c>
      <c r="C26" s="5" t="s">
        <v>158</v>
      </c>
      <c r="D26" s="3" t="s">
        <v>36</v>
      </c>
      <c r="E26" s="3" t="s">
        <v>37</v>
      </c>
      <c r="F26" s="3" t="s">
        <v>37</v>
      </c>
      <c r="G26" s="3" t="s">
        <v>46</v>
      </c>
      <c r="H26" s="3" t="s">
        <v>61</v>
      </c>
      <c r="I26" s="3" t="s">
        <v>61</v>
      </c>
      <c r="J26" s="3"/>
      <c r="K26" s="3"/>
      <c r="L26" s="3"/>
      <c r="M26" s="3" t="s">
        <v>38</v>
      </c>
      <c r="N26" s="3" t="s">
        <v>39</v>
      </c>
      <c r="O26" s="3" t="s">
        <v>40</v>
      </c>
      <c r="P26" s="4" t="s">
        <v>159</v>
      </c>
      <c r="Q26" s="6">
        <v>98000000000</v>
      </c>
      <c r="R26" s="6">
        <v>0</v>
      </c>
      <c r="S26" s="6">
        <v>0</v>
      </c>
      <c r="T26" s="6">
        <v>98000000000</v>
      </c>
      <c r="U26" s="6">
        <v>0</v>
      </c>
      <c r="V26" s="6">
        <v>98000000000</v>
      </c>
      <c r="W26" s="6">
        <v>0</v>
      </c>
      <c r="X26" s="6">
        <v>4692828423</v>
      </c>
      <c r="Y26" s="6">
        <v>4692828423</v>
      </c>
      <c r="Z26" s="6">
        <v>4692828423</v>
      </c>
      <c r="AA26" s="6">
        <v>4692828423</v>
      </c>
    </row>
    <row r="27" spans="1:27" ht="22.5">
      <c r="A27" s="3" t="s">
        <v>33</v>
      </c>
      <c r="B27" s="4" t="s">
        <v>34</v>
      </c>
      <c r="C27" s="5" t="s">
        <v>160</v>
      </c>
      <c r="D27" s="3" t="s">
        <v>36</v>
      </c>
      <c r="E27" s="3" t="s">
        <v>37</v>
      </c>
      <c r="F27" s="3" t="s">
        <v>37</v>
      </c>
      <c r="G27" s="3" t="s">
        <v>46</v>
      </c>
      <c r="H27" s="3" t="s">
        <v>61</v>
      </c>
      <c r="I27" s="3" t="s">
        <v>109</v>
      </c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161</v>
      </c>
      <c r="Q27" s="6">
        <v>4500000000</v>
      </c>
      <c r="R27" s="6">
        <v>0</v>
      </c>
      <c r="S27" s="6">
        <v>0</v>
      </c>
      <c r="T27" s="6">
        <v>4500000000</v>
      </c>
      <c r="U27" s="6">
        <v>0</v>
      </c>
      <c r="V27" s="6">
        <v>4500000000</v>
      </c>
      <c r="W27" s="6">
        <v>0</v>
      </c>
      <c r="X27" s="6">
        <v>883235215</v>
      </c>
      <c r="Y27" s="6">
        <v>883235215</v>
      </c>
      <c r="Z27" s="6">
        <v>883235215</v>
      </c>
      <c r="AA27" s="6">
        <v>883235215</v>
      </c>
    </row>
    <row r="28" spans="1:27" ht="22.5">
      <c r="A28" s="3" t="s">
        <v>33</v>
      </c>
      <c r="B28" s="4" t="s">
        <v>34</v>
      </c>
      <c r="C28" s="5" t="s">
        <v>162</v>
      </c>
      <c r="D28" s="3" t="s">
        <v>36</v>
      </c>
      <c r="E28" s="3" t="s">
        <v>37</v>
      </c>
      <c r="F28" s="3" t="s">
        <v>37</v>
      </c>
      <c r="G28" s="3" t="s">
        <v>46</v>
      </c>
      <c r="H28" s="3" t="s">
        <v>109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163</v>
      </c>
      <c r="Q28" s="6">
        <v>8100000000</v>
      </c>
      <c r="R28" s="6">
        <v>0</v>
      </c>
      <c r="S28" s="6">
        <v>0</v>
      </c>
      <c r="T28" s="6">
        <v>8100000000</v>
      </c>
      <c r="U28" s="6">
        <v>0</v>
      </c>
      <c r="V28" s="6">
        <v>8100000000</v>
      </c>
      <c r="W28" s="6">
        <v>0</v>
      </c>
      <c r="X28" s="6">
        <v>1325952464</v>
      </c>
      <c r="Y28" s="6">
        <v>1325952464</v>
      </c>
      <c r="Z28" s="6">
        <v>1325952464</v>
      </c>
      <c r="AA28" s="6">
        <v>1325952464</v>
      </c>
    </row>
    <row r="29" spans="1:27" ht="22.5">
      <c r="A29" s="3" t="s">
        <v>33</v>
      </c>
      <c r="B29" s="4" t="s">
        <v>34</v>
      </c>
      <c r="C29" s="5" t="s">
        <v>164</v>
      </c>
      <c r="D29" s="3" t="s">
        <v>36</v>
      </c>
      <c r="E29" s="3" t="s">
        <v>37</v>
      </c>
      <c r="F29" s="3" t="s">
        <v>37</v>
      </c>
      <c r="G29" s="3" t="s">
        <v>46</v>
      </c>
      <c r="H29" s="3" t="s">
        <v>131</v>
      </c>
      <c r="I29" s="3"/>
      <c r="J29" s="3"/>
      <c r="K29" s="3"/>
      <c r="L29" s="3"/>
      <c r="M29" s="3" t="s">
        <v>38</v>
      </c>
      <c r="N29" s="3" t="s">
        <v>39</v>
      </c>
      <c r="O29" s="3" t="s">
        <v>40</v>
      </c>
      <c r="P29" s="4" t="s">
        <v>165</v>
      </c>
      <c r="Q29" s="6">
        <v>10000000</v>
      </c>
      <c r="R29" s="6">
        <v>0</v>
      </c>
      <c r="S29" s="6">
        <v>0</v>
      </c>
      <c r="T29" s="6">
        <v>10000000</v>
      </c>
      <c r="U29" s="6">
        <v>0</v>
      </c>
      <c r="V29" s="6">
        <v>10000000</v>
      </c>
      <c r="W29" s="6">
        <v>0</v>
      </c>
      <c r="X29" s="6">
        <v>395126</v>
      </c>
      <c r="Y29" s="6">
        <v>395126</v>
      </c>
      <c r="Z29" s="6">
        <v>395126</v>
      </c>
      <c r="AA29" s="6">
        <v>395126</v>
      </c>
    </row>
    <row r="30" spans="1:27" ht="22.5">
      <c r="A30" s="3" t="s">
        <v>33</v>
      </c>
      <c r="B30" s="4" t="s">
        <v>34</v>
      </c>
      <c r="C30" s="5" t="s">
        <v>166</v>
      </c>
      <c r="D30" s="3" t="s">
        <v>36</v>
      </c>
      <c r="E30" s="3" t="s">
        <v>37</v>
      </c>
      <c r="F30" s="3" t="s">
        <v>37</v>
      </c>
      <c r="G30" s="3" t="s">
        <v>46</v>
      </c>
      <c r="H30" s="3" t="s">
        <v>167</v>
      </c>
      <c r="I30" s="3"/>
      <c r="J30" s="3"/>
      <c r="K30" s="3"/>
      <c r="L30" s="3"/>
      <c r="M30" s="3" t="s">
        <v>38</v>
      </c>
      <c r="N30" s="3" t="s">
        <v>39</v>
      </c>
      <c r="O30" s="3" t="s">
        <v>40</v>
      </c>
      <c r="P30" s="4" t="s">
        <v>168</v>
      </c>
      <c r="Q30" s="6">
        <v>425000000</v>
      </c>
      <c r="R30" s="6">
        <v>0</v>
      </c>
      <c r="S30" s="6">
        <v>0</v>
      </c>
      <c r="T30" s="6">
        <v>425000000</v>
      </c>
      <c r="U30" s="6">
        <v>0</v>
      </c>
      <c r="V30" s="6">
        <v>425000000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</row>
    <row r="31" spans="1:27" ht="22.5">
      <c r="A31" s="3" t="s">
        <v>33</v>
      </c>
      <c r="B31" s="4" t="s">
        <v>34</v>
      </c>
      <c r="C31" s="5" t="s">
        <v>169</v>
      </c>
      <c r="D31" s="3" t="s">
        <v>36</v>
      </c>
      <c r="E31" s="3" t="s">
        <v>37</v>
      </c>
      <c r="F31" s="3" t="s">
        <v>37</v>
      </c>
      <c r="G31" s="3" t="s">
        <v>46</v>
      </c>
      <c r="H31" s="3" t="s">
        <v>170</v>
      </c>
      <c r="I31" s="3"/>
      <c r="J31" s="3"/>
      <c r="K31" s="3"/>
      <c r="L31" s="3"/>
      <c r="M31" s="3" t="s">
        <v>38</v>
      </c>
      <c r="N31" s="3" t="s">
        <v>39</v>
      </c>
      <c r="O31" s="3" t="s">
        <v>40</v>
      </c>
      <c r="P31" s="4" t="s">
        <v>171</v>
      </c>
      <c r="Q31" s="6">
        <v>90500000000</v>
      </c>
      <c r="R31" s="6">
        <v>0</v>
      </c>
      <c r="S31" s="6">
        <v>0</v>
      </c>
      <c r="T31" s="6">
        <v>90500000000</v>
      </c>
      <c r="U31" s="6">
        <v>0</v>
      </c>
      <c r="V31" s="6">
        <v>90500000000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</row>
    <row r="32" spans="1:27" ht="22.5">
      <c r="A32" s="3" t="s">
        <v>33</v>
      </c>
      <c r="B32" s="4" t="s">
        <v>34</v>
      </c>
      <c r="C32" s="5" t="s">
        <v>172</v>
      </c>
      <c r="D32" s="3" t="s">
        <v>36</v>
      </c>
      <c r="E32" s="3" t="s">
        <v>37</v>
      </c>
      <c r="F32" s="3" t="s">
        <v>37</v>
      </c>
      <c r="G32" s="3" t="s">
        <v>46</v>
      </c>
      <c r="H32" s="3" t="s">
        <v>173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174</v>
      </c>
      <c r="Q32" s="6">
        <v>665819500000</v>
      </c>
      <c r="R32" s="6">
        <v>0</v>
      </c>
      <c r="S32" s="6">
        <v>0</v>
      </c>
      <c r="T32" s="6">
        <v>665819500000</v>
      </c>
      <c r="U32" s="6">
        <v>0</v>
      </c>
      <c r="V32" s="6">
        <v>665819500000</v>
      </c>
      <c r="W32" s="6">
        <v>0</v>
      </c>
      <c r="X32" s="6">
        <v>103659686440</v>
      </c>
      <c r="Y32" s="6">
        <v>103659686440</v>
      </c>
      <c r="Z32" s="6">
        <v>103659686440</v>
      </c>
      <c r="AA32" s="6">
        <v>103657598613</v>
      </c>
    </row>
    <row r="33" spans="1:27" ht="22.5">
      <c r="A33" s="3" t="s">
        <v>33</v>
      </c>
      <c r="B33" s="4" t="s">
        <v>34</v>
      </c>
      <c r="C33" s="5" t="s">
        <v>175</v>
      </c>
      <c r="D33" s="3" t="s">
        <v>36</v>
      </c>
      <c r="E33" s="3" t="s">
        <v>37</v>
      </c>
      <c r="F33" s="3" t="s">
        <v>37</v>
      </c>
      <c r="G33" s="3" t="s">
        <v>46</v>
      </c>
      <c r="H33" s="3" t="s">
        <v>176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177</v>
      </c>
      <c r="Q33" s="6">
        <v>5400000000</v>
      </c>
      <c r="R33" s="6">
        <v>0</v>
      </c>
      <c r="S33" s="6">
        <v>0</v>
      </c>
      <c r="T33" s="6">
        <v>5400000000</v>
      </c>
      <c r="U33" s="6">
        <v>0</v>
      </c>
      <c r="V33" s="6">
        <v>5400000000</v>
      </c>
      <c r="W33" s="6">
        <v>0</v>
      </c>
      <c r="X33" s="6">
        <v>754415056</v>
      </c>
      <c r="Y33" s="6">
        <v>754415056</v>
      </c>
      <c r="Z33" s="6">
        <v>754415056</v>
      </c>
      <c r="AA33" s="6">
        <v>754415056</v>
      </c>
    </row>
    <row r="34" spans="1:27" ht="22.5">
      <c r="A34" s="3" t="s">
        <v>33</v>
      </c>
      <c r="B34" s="4" t="s">
        <v>34</v>
      </c>
      <c r="C34" s="5" t="s">
        <v>178</v>
      </c>
      <c r="D34" s="3" t="s">
        <v>36</v>
      </c>
      <c r="E34" s="3" t="s">
        <v>37</v>
      </c>
      <c r="F34" s="3" t="s">
        <v>37</v>
      </c>
      <c r="G34" s="3" t="s">
        <v>46</v>
      </c>
      <c r="H34" s="3" t="s">
        <v>179</v>
      </c>
      <c r="I34" s="3"/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180</v>
      </c>
      <c r="Q34" s="6">
        <v>163000000000</v>
      </c>
      <c r="R34" s="6">
        <v>0</v>
      </c>
      <c r="S34" s="6">
        <v>0</v>
      </c>
      <c r="T34" s="6">
        <v>163000000000</v>
      </c>
      <c r="U34" s="6">
        <v>0</v>
      </c>
      <c r="V34" s="6">
        <v>163000000000</v>
      </c>
      <c r="W34" s="6">
        <v>0</v>
      </c>
      <c r="X34" s="6">
        <v>25843464432</v>
      </c>
      <c r="Y34" s="6">
        <v>25843464432</v>
      </c>
      <c r="Z34" s="6">
        <v>25843464432</v>
      </c>
      <c r="AA34" s="6">
        <v>25843029745</v>
      </c>
    </row>
    <row r="35" spans="1:27" ht="22.5">
      <c r="A35" s="3" t="s">
        <v>33</v>
      </c>
      <c r="B35" s="4" t="s">
        <v>34</v>
      </c>
      <c r="C35" s="5" t="s">
        <v>181</v>
      </c>
      <c r="D35" s="3" t="s">
        <v>36</v>
      </c>
      <c r="E35" s="3" t="s">
        <v>43</v>
      </c>
      <c r="F35" s="3" t="s">
        <v>37</v>
      </c>
      <c r="G35" s="3" t="s">
        <v>37</v>
      </c>
      <c r="H35" s="3" t="s">
        <v>143</v>
      </c>
      <c r="I35" s="3" t="s">
        <v>154</v>
      </c>
      <c r="J35" s="3"/>
      <c r="K35" s="3"/>
      <c r="L35" s="3"/>
      <c r="M35" s="3" t="s">
        <v>38</v>
      </c>
      <c r="N35" s="3" t="s">
        <v>39</v>
      </c>
      <c r="O35" s="3" t="s">
        <v>40</v>
      </c>
      <c r="P35" s="4" t="s">
        <v>182</v>
      </c>
      <c r="Q35" s="6">
        <v>6576625000</v>
      </c>
      <c r="R35" s="6">
        <v>100855500</v>
      </c>
      <c r="S35" s="6">
        <v>517410001</v>
      </c>
      <c r="T35" s="6">
        <v>6160070499</v>
      </c>
      <c r="U35" s="6">
        <v>0</v>
      </c>
      <c r="V35" s="6">
        <v>4054935799</v>
      </c>
      <c r="W35" s="6">
        <v>2105134700</v>
      </c>
      <c r="X35" s="6">
        <v>1500000</v>
      </c>
      <c r="Y35" s="6">
        <v>1500000</v>
      </c>
      <c r="Z35" s="6">
        <v>1500000</v>
      </c>
      <c r="AA35" s="6">
        <v>1500000</v>
      </c>
    </row>
    <row r="36" spans="1:27" ht="22.5">
      <c r="A36" s="3" t="s">
        <v>33</v>
      </c>
      <c r="B36" s="4" t="s">
        <v>34</v>
      </c>
      <c r="C36" s="5" t="s">
        <v>183</v>
      </c>
      <c r="D36" s="3" t="s">
        <v>36</v>
      </c>
      <c r="E36" s="3" t="s">
        <v>43</v>
      </c>
      <c r="F36" s="3" t="s">
        <v>37</v>
      </c>
      <c r="G36" s="3" t="s">
        <v>37</v>
      </c>
      <c r="H36" s="3" t="s">
        <v>112</v>
      </c>
      <c r="I36" s="3" t="s">
        <v>143</v>
      </c>
      <c r="J36" s="3"/>
      <c r="K36" s="3"/>
      <c r="L36" s="3"/>
      <c r="M36" s="3" t="s">
        <v>38</v>
      </c>
      <c r="N36" s="3" t="s">
        <v>39</v>
      </c>
      <c r="O36" s="3" t="s">
        <v>40</v>
      </c>
      <c r="P36" s="4" t="s">
        <v>184</v>
      </c>
      <c r="Q36" s="6">
        <v>3555350000</v>
      </c>
      <c r="R36" s="6">
        <v>418000000</v>
      </c>
      <c r="S36" s="6">
        <v>433706206</v>
      </c>
      <c r="T36" s="6">
        <v>3539643794</v>
      </c>
      <c r="U36" s="6">
        <v>0</v>
      </c>
      <c r="V36" s="6">
        <v>2654842875</v>
      </c>
      <c r="W36" s="6">
        <v>884800919</v>
      </c>
      <c r="X36" s="6">
        <v>62528950</v>
      </c>
      <c r="Y36" s="6">
        <v>1000000</v>
      </c>
      <c r="Z36" s="6">
        <v>1000000</v>
      </c>
      <c r="AA36" s="6">
        <v>1000000</v>
      </c>
    </row>
    <row r="37" spans="1:27" ht="22.5">
      <c r="A37" s="3" t="s">
        <v>33</v>
      </c>
      <c r="B37" s="4" t="s">
        <v>34</v>
      </c>
      <c r="C37" s="5" t="s">
        <v>185</v>
      </c>
      <c r="D37" s="3" t="s">
        <v>36</v>
      </c>
      <c r="E37" s="3" t="s">
        <v>43</v>
      </c>
      <c r="F37" s="3" t="s">
        <v>37</v>
      </c>
      <c r="G37" s="3" t="s">
        <v>37</v>
      </c>
      <c r="H37" s="3" t="s">
        <v>112</v>
      </c>
      <c r="I37" s="3" t="s">
        <v>112</v>
      </c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186</v>
      </c>
      <c r="Q37" s="6">
        <v>115000000</v>
      </c>
      <c r="R37" s="6">
        <v>210749500</v>
      </c>
      <c r="S37" s="6">
        <v>0</v>
      </c>
      <c r="T37" s="6">
        <v>325749500</v>
      </c>
      <c r="U37" s="6">
        <v>0</v>
      </c>
      <c r="V37" s="6">
        <v>115000000</v>
      </c>
      <c r="W37" s="6">
        <v>210749500</v>
      </c>
      <c r="X37" s="6">
        <v>0</v>
      </c>
      <c r="Y37" s="6">
        <v>0</v>
      </c>
      <c r="Z37" s="6">
        <v>0</v>
      </c>
      <c r="AA37" s="6">
        <v>0</v>
      </c>
    </row>
    <row r="38" spans="1:27" ht="22.5">
      <c r="A38" s="3" t="s">
        <v>33</v>
      </c>
      <c r="B38" s="4" t="s">
        <v>34</v>
      </c>
      <c r="C38" s="5" t="s">
        <v>187</v>
      </c>
      <c r="D38" s="3" t="s">
        <v>36</v>
      </c>
      <c r="E38" s="3" t="s">
        <v>43</v>
      </c>
      <c r="F38" s="3" t="s">
        <v>37</v>
      </c>
      <c r="G38" s="3" t="s">
        <v>37</v>
      </c>
      <c r="H38" s="3" t="s">
        <v>112</v>
      </c>
      <c r="I38" s="3" t="s">
        <v>115</v>
      </c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188</v>
      </c>
      <c r="Q38" s="6">
        <v>15347193959</v>
      </c>
      <c r="R38" s="6">
        <v>0</v>
      </c>
      <c r="S38" s="6">
        <v>0</v>
      </c>
      <c r="T38" s="6">
        <v>15347193959</v>
      </c>
      <c r="U38" s="6">
        <v>0</v>
      </c>
      <c r="V38" s="6">
        <v>70110583</v>
      </c>
      <c r="W38" s="6">
        <v>15277083376</v>
      </c>
      <c r="X38" s="6">
        <v>3000000</v>
      </c>
      <c r="Y38" s="6">
        <v>3000000</v>
      </c>
      <c r="Z38" s="6">
        <v>3000000</v>
      </c>
      <c r="AA38" s="6">
        <v>3000000</v>
      </c>
    </row>
    <row r="39" spans="1:27" ht="22.5">
      <c r="A39" s="3" t="s">
        <v>33</v>
      </c>
      <c r="B39" s="4" t="s">
        <v>34</v>
      </c>
      <c r="C39" s="5" t="s">
        <v>189</v>
      </c>
      <c r="D39" s="3" t="s">
        <v>36</v>
      </c>
      <c r="E39" s="3" t="s">
        <v>43</v>
      </c>
      <c r="F39" s="3" t="s">
        <v>37</v>
      </c>
      <c r="G39" s="3" t="s">
        <v>37</v>
      </c>
      <c r="H39" s="3" t="s">
        <v>112</v>
      </c>
      <c r="I39" s="3" t="s">
        <v>118</v>
      </c>
      <c r="J39" s="3"/>
      <c r="K39" s="3"/>
      <c r="L39" s="3"/>
      <c r="M39" s="3" t="s">
        <v>38</v>
      </c>
      <c r="N39" s="3" t="s">
        <v>39</v>
      </c>
      <c r="O39" s="3" t="s">
        <v>40</v>
      </c>
      <c r="P39" s="4" t="s">
        <v>190</v>
      </c>
      <c r="Q39" s="6">
        <v>1427500000</v>
      </c>
      <c r="R39" s="6">
        <v>0</v>
      </c>
      <c r="S39" s="6">
        <v>196000000</v>
      </c>
      <c r="T39" s="6">
        <v>1231500000</v>
      </c>
      <c r="U39" s="6">
        <v>0</v>
      </c>
      <c r="V39" s="6">
        <v>632500000</v>
      </c>
      <c r="W39" s="6">
        <v>599000000</v>
      </c>
      <c r="X39" s="6">
        <v>2000000</v>
      </c>
      <c r="Y39" s="6">
        <v>2000000</v>
      </c>
      <c r="Z39" s="6">
        <v>2000000</v>
      </c>
      <c r="AA39" s="6">
        <v>2000000</v>
      </c>
    </row>
    <row r="40" spans="1:27" ht="22.5">
      <c r="A40" s="3" t="s">
        <v>33</v>
      </c>
      <c r="B40" s="4" t="s">
        <v>34</v>
      </c>
      <c r="C40" s="5" t="s">
        <v>191</v>
      </c>
      <c r="D40" s="3" t="s">
        <v>36</v>
      </c>
      <c r="E40" s="3" t="s">
        <v>43</v>
      </c>
      <c r="F40" s="3" t="s">
        <v>37</v>
      </c>
      <c r="G40" s="3" t="s">
        <v>37</v>
      </c>
      <c r="H40" s="3" t="s">
        <v>112</v>
      </c>
      <c r="I40" s="3" t="s">
        <v>121</v>
      </c>
      <c r="J40" s="3"/>
      <c r="K40" s="3"/>
      <c r="L40" s="3"/>
      <c r="M40" s="3" t="s">
        <v>38</v>
      </c>
      <c r="N40" s="3" t="s">
        <v>39</v>
      </c>
      <c r="O40" s="3" t="s">
        <v>40</v>
      </c>
      <c r="P40" s="4" t="s">
        <v>192</v>
      </c>
      <c r="Q40" s="6">
        <v>3220543580</v>
      </c>
      <c r="R40" s="6">
        <v>0</v>
      </c>
      <c r="S40" s="6">
        <v>0</v>
      </c>
      <c r="T40" s="6">
        <v>3220543580</v>
      </c>
      <c r="U40" s="6">
        <v>0</v>
      </c>
      <c r="V40" s="6">
        <v>0</v>
      </c>
      <c r="W40" s="6">
        <v>3220543580</v>
      </c>
      <c r="X40" s="6">
        <v>0</v>
      </c>
      <c r="Y40" s="6">
        <v>0</v>
      </c>
      <c r="Z40" s="6">
        <v>0</v>
      </c>
      <c r="AA40" s="6">
        <v>0</v>
      </c>
    </row>
    <row r="41" spans="1:27" ht="22.5">
      <c r="A41" s="3" t="s">
        <v>33</v>
      </c>
      <c r="B41" s="4" t="s">
        <v>34</v>
      </c>
      <c r="C41" s="5" t="s">
        <v>193</v>
      </c>
      <c r="D41" s="3" t="s">
        <v>36</v>
      </c>
      <c r="E41" s="3" t="s">
        <v>43</v>
      </c>
      <c r="F41" s="3" t="s">
        <v>37</v>
      </c>
      <c r="G41" s="3" t="s">
        <v>37</v>
      </c>
      <c r="H41" s="3" t="s">
        <v>112</v>
      </c>
      <c r="I41" s="3" t="s">
        <v>154</v>
      </c>
      <c r="J41" s="3"/>
      <c r="K41" s="3"/>
      <c r="L41" s="3"/>
      <c r="M41" s="3" t="s">
        <v>38</v>
      </c>
      <c r="N41" s="3" t="s">
        <v>39</v>
      </c>
      <c r="O41" s="3" t="s">
        <v>40</v>
      </c>
      <c r="P41" s="4" t="s">
        <v>194</v>
      </c>
      <c r="Q41" s="6">
        <v>25249600</v>
      </c>
      <c r="R41" s="6">
        <v>1200000</v>
      </c>
      <c r="S41" s="6">
        <v>0</v>
      </c>
      <c r="T41" s="6">
        <v>26449600</v>
      </c>
      <c r="U41" s="6">
        <v>0</v>
      </c>
      <c r="V41" s="6">
        <v>0</v>
      </c>
      <c r="W41" s="6">
        <v>26449600</v>
      </c>
      <c r="X41" s="6">
        <v>0</v>
      </c>
      <c r="Y41" s="6">
        <v>0</v>
      </c>
      <c r="Z41" s="6">
        <v>0</v>
      </c>
      <c r="AA41" s="6">
        <v>0</v>
      </c>
    </row>
    <row r="42" spans="1:27" ht="22.5">
      <c r="A42" s="3" t="s">
        <v>33</v>
      </c>
      <c r="B42" s="4" t="s">
        <v>34</v>
      </c>
      <c r="C42" s="5" t="s">
        <v>195</v>
      </c>
      <c r="D42" s="3" t="s">
        <v>36</v>
      </c>
      <c r="E42" s="3" t="s">
        <v>43</v>
      </c>
      <c r="F42" s="3" t="s">
        <v>37</v>
      </c>
      <c r="G42" s="3" t="s">
        <v>37</v>
      </c>
      <c r="H42" s="3" t="s">
        <v>112</v>
      </c>
      <c r="I42" s="3" t="s">
        <v>51</v>
      </c>
      <c r="J42" s="3"/>
      <c r="K42" s="3"/>
      <c r="L42" s="3"/>
      <c r="M42" s="3" t="s">
        <v>38</v>
      </c>
      <c r="N42" s="3" t="s">
        <v>39</v>
      </c>
      <c r="O42" s="3" t="s">
        <v>40</v>
      </c>
      <c r="P42" s="4" t="s">
        <v>196</v>
      </c>
      <c r="Q42" s="6">
        <v>1842470070</v>
      </c>
      <c r="R42" s="6">
        <v>19375000</v>
      </c>
      <c r="S42" s="6">
        <v>0</v>
      </c>
      <c r="T42" s="6">
        <v>1861845070</v>
      </c>
      <c r="U42" s="6">
        <v>0</v>
      </c>
      <c r="V42" s="6">
        <v>19375000</v>
      </c>
      <c r="W42" s="6">
        <v>1842470070</v>
      </c>
      <c r="X42" s="6">
        <v>0</v>
      </c>
      <c r="Y42" s="6">
        <v>0</v>
      </c>
      <c r="Z42" s="6">
        <v>0</v>
      </c>
      <c r="AA42" s="6">
        <v>0</v>
      </c>
    </row>
    <row r="43" spans="1:27" ht="22.5">
      <c r="A43" s="3" t="s">
        <v>33</v>
      </c>
      <c r="B43" s="4" t="s">
        <v>34</v>
      </c>
      <c r="C43" s="5" t="s">
        <v>197</v>
      </c>
      <c r="D43" s="3" t="s">
        <v>36</v>
      </c>
      <c r="E43" s="3" t="s">
        <v>43</v>
      </c>
      <c r="F43" s="3" t="s">
        <v>37</v>
      </c>
      <c r="G43" s="3" t="s">
        <v>37</v>
      </c>
      <c r="H43" s="3" t="s">
        <v>112</v>
      </c>
      <c r="I43" s="3" t="s">
        <v>126</v>
      </c>
      <c r="J43" s="3"/>
      <c r="K43" s="3"/>
      <c r="L43" s="3"/>
      <c r="M43" s="3" t="s">
        <v>38</v>
      </c>
      <c r="N43" s="3" t="s">
        <v>39</v>
      </c>
      <c r="O43" s="3" t="s">
        <v>40</v>
      </c>
      <c r="P43" s="4" t="s">
        <v>198</v>
      </c>
      <c r="Q43" s="6">
        <v>112500000</v>
      </c>
      <c r="R43" s="6">
        <v>0</v>
      </c>
      <c r="S43" s="6">
        <v>0</v>
      </c>
      <c r="T43" s="6">
        <v>112500000</v>
      </c>
      <c r="U43" s="6">
        <v>0</v>
      </c>
      <c r="V43" s="6">
        <v>0</v>
      </c>
      <c r="W43" s="6">
        <v>112500000</v>
      </c>
      <c r="X43" s="6">
        <v>0</v>
      </c>
      <c r="Y43" s="6">
        <v>0</v>
      </c>
      <c r="Z43" s="6">
        <v>0</v>
      </c>
      <c r="AA43" s="6">
        <v>0</v>
      </c>
    </row>
    <row r="44" spans="1:27" ht="22.5">
      <c r="A44" s="3" t="s">
        <v>33</v>
      </c>
      <c r="B44" s="4" t="s">
        <v>34</v>
      </c>
      <c r="C44" s="5" t="s">
        <v>199</v>
      </c>
      <c r="D44" s="3" t="s">
        <v>36</v>
      </c>
      <c r="E44" s="3" t="s">
        <v>43</v>
      </c>
      <c r="F44" s="3" t="s">
        <v>37</v>
      </c>
      <c r="G44" s="3" t="s">
        <v>37</v>
      </c>
      <c r="H44" s="3" t="s">
        <v>118</v>
      </c>
      <c r="I44" s="3" t="s">
        <v>109</v>
      </c>
      <c r="J44" s="3"/>
      <c r="K44" s="3"/>
      <c r="L44" s="3"/>
      <c r="M44" s="3" t="s">
        <v>38</v>
      </c>
      <c r="N44" s="3" t="s">
        <v>39</v>
      </c>
      <c r="O44" s="3" t="s">
        <v>40</v>
      </c>
      <c r="P44" s="4" t="s">
        <v>200</v>
      </c>
      <c r="Q44" s="6">
        <v>708583810</v>
      </c>
      <c r="R44" s="6">
        <v>0</v>
      </c>
      <c r="S44" s="6">
        <v>0</v>
      </c>
      <c r="T44" s="6">
        <v>708583810</v>
      </c>
      <c r="U44" s="6">
        <v>0</v>
      </c>
      <c r="V44" s="6">
        <v>0</v>
      </c>
      <c r="W44" s="6">
        <v>708583810</v>
      </c>
      <c r="X44" s="6">
        <v>0</v>
      </c>
      <c r="Y44" s="6">
        <v>0</v>
      </c>
      <c r="Z44" s="6">
        <v>0</v>
      </c>
      <c r="AA44" s="6">
        <v>0</v>
      </c>
    </row>
    <row r="45" spans="1:27" ht="22.5">
      <c r="A45" s="3" t="s">
        <v>33</v>
      </c>
      <c r="B45" s="4" t="s">
        <v>34</v>
      </c>
      <c r="C45" s="5" t="s">
        <v>201</v>
      </c>
      <c r="D45" s="3" t="s">
        <v>36</v>
      </c>
      <c r="E45" s="3" t="s">
        <v>43</v>
      </c>
      <c r="F45" s="3" t="s">
        <v>43</v>
      </c>
      <c r="G45" s="3" t="s">
        <v>37</v>
      </c>
      <c r="H45" s="3" t="s">
        <v>202</v>
      </c>
      <c r="I45" s="3" t="s">
        <v>109</v>
      </c>
      <c r="J45" s="3"/>
      <c r="K45" s="3"/>
      <c r="L45" s="3"/>
      <c r="M45" s="3" t="s">
        <v>38</v>
      </c>
      <c r="N45" s="3" t="s">
        <v>39</v>
      </c>
      <c r="O45" s="3" t="s">
        <v>40</v>
      </c>
      <c r="P45" s="4" t="s">
        <v>203</v>
      </c>
      <c r="Q45" s="6">
        <v>80000000</v>
      </c>
      <c r="R45" s="6">
        <v>0</v>
      </c>
      <c r="S45" s="6">
        <v>0</v>
      </c>
      <c r="T45" s="6">
        <v>80000000</v>
      </c>
      <c r="U45" s="6">
        <v>0</v>
      </c>
      <c r="V45" s="6">
        <v>0</v>
      </c>
      <c r="W45" s="6">
        <v>80000000</v>
      </c>
      <c r="X45" s="6">
        <v>0</v>
      </c>
      <c r="Y45" s="6">
        <v>0</v>
      </c>
      <c r="Z45" s="6">
        <v>0</v>
      </c>
      <c r="AA45" s="6">
        <v>0</v>
      </c>
    </row>
    <row r="46" spans="1:27" ht="22.5">
      <c r="A46" s="3" t="s">
        <v>33</v>
      </c>
      <c r="B46" s="4" t="s">
        <v>34</v>
      </c>
      <c r="C46" s="5" t="s">
        <v>204</v>
      </c>
      <c r="D46" s="3" t="s">
        <v>36</v>
      </c>
      <c r="E46" s="3" t="s">
        <v>43</v>
      </c>
      <c r="F46" s="3" t="s">
        <v>43</v>
      </c>
      <c r="G46" s="3" t="s">
        <v>37</v>
      </c>
      <c r="H46" s="3" t="s">
        <v>109</v>
      </c>
      <c r="I46" s="3" t="s">
        <v>61</v>
      </c>
      <c r="J46" s="3"/>
      <c r="K46" s="3"/>
      <c r="L46" s="3"/>
      <c r="M46" s="3" t="s">
        <v>38</v>
      </c>
      <c r="N46" s="3" t="s">
        <v>39</v>
      </c>
      <c r="O46" s="3" t="s">
        <v>40</v>
      </c>
      <c r="P46" s="4" t="s">
        <v>205</v>
      </c>
      <c r="Q46" s="6">
        <v>6000000</v>
      </c>
      <c r="R46" s="6">
        <v>0</v>
      </c>
      <c r="S46" s="6">
        <v>0</v>
      </c>
      <c r="T46" s="6">
        <v>6000000</v>
      </c>
      <c r="U46" s="6">
        <v>0</v>
      </c>
      <c r="V46" s="6">
        <v>2222993</v>
      </c>
      <c r="W46" s="6">
        <v>3777007</v>
      </c>
      <c r="X46" s="6">
        <v>2222993</v>
      </c>
      <c r="Y46" s="6">
        <v>2222993</v>
      </c>
      <c r="Z46" s="6">
        <v>2222993</v>
      </c>
      <c r="AA46" s="6">
        <v>2222993</v>
      </c>
    </row>
    <row r="47" spans="1:27" ht="22.5">
      <c r="A47" s="3" t="s">
        <v>33</v>
      </c>
      <c r="B47" s="4" t="s">
        <v>34</v>
      </c>
      <c r="C47" s="5" t="s">
        <v>206</v>
      </c>
      <c r="D47" s="3" t="s">
        <v>36</v>
      </c>
      <c r="E47" s="3" t="s">
        <v>43</v>
      </c>
      <c r="F47" s="3" t="s">
        <v>43</v>
      </c>
      <c r="G47" s="3" t="s">
        <v>37</v>
      </c>
      <c r="H47" s="3" t="s">
        <v>109</v>
      </c>
      <c r="I47" s="3" t="s">
        <v>109</v>
      </c>
      <c r="J47" s="3"/>
      <c r="K47" s="3"/>
      <c r="L47" s="3"/>
      <c r="M47" s="3" t="s">
        <v>38</v>
      </c>
      <c r="N47" s="3" t="s">
        <v>39</v>
      </c>
      <c r="O47" s="3" t="s">
        <v>40</v>
      </c>
      <c r="P47" s="4" t="s">
        <v>207</v>
      </c>
      <c r="Q47" s="6">
        <v>5000000</v>
      </c>
      <c r="R47" s="6">
        <v>0</v>
      </c>
      <c r="S47" s="6">
        <v>0</v>
      </c>
      <c r="T47" s="6">
        <v>5000000</v>
      </c>
      <c r="U47" s="6">
        <v>0</v>
      </c>
      <c r="V47" s="6">
        <v>2192800</v>
      </c>
      <c r="W47" s="6">
        <v>2807200</v>
      </c>
      <c r="X47" s="6">
        <v>2192800</v>
      </c>
      <c r="Y47" s="6">
        <v>2192800</v>
      </c>
      <c r="Z47" s="6">
        <v>2192800</v>
      </c>
      <c r="AA47" s="6">
        <v>2192800</v>
      </c>
    </row>
    <row r="48" spans="1:27" ht="45.75" customHeight="1">
      <c r="A48" s="3" t="s">
        <v>33</v>
      </c>
      <c r="B48" s="4" t="s">
        <v>34</v>
      </c>
      <c r="C48" s="5" t="s">
        <v>208</v>
      </c>
      <c r="D48" s="3" t="s">
        <v>36</v>
      </c>
      <c r="E48" s="3" t="s">
        <v>43</v>
      </c>
      <c r="F48" s="3" t="s">
        <v>43</v>
      </c>
      <c r="G48" s="3" t="s">
        <v>37</v>
      </c>
      <c r="H48" s="3" t="s">
        <v>109</v>
      </c>
      <c r="I48" s="3" t="s">
        <v>143</v>
      </c>
      <c r="J48" s="3"/>
      <c r="K48" s="3"/>
      <c r="L48" s="3"/>
      <c r="M48" s="3" t="s">
        <v>38</v>
      </c>
      <c r="N48" s="3" t="s">
        <v>39</v>
      </c>
      <c r="O48" s="3" t="s">
        <v>40</v>
      </c>
      <c r="P48" s="4" t="s">
        <v>209</v>
      </c>
      <c r="Q48" s="6">
        <v>307817000</v>
      </c>
      <c r="R48" s="6">
        <v>0</v>
      </c>
      <c r="S48" s="6">
        <v>0</v>
      </c>
      <c r="T48" s="6">
        <v>307817000</v>
      </c>
      <c r="U48" s="6">
        <v>0</v>
      </c>
      <c r="V48" s="6">
        <v>279758047.83999997</v>
      </c>
      <c r="W48" s="6">
        <v>28058952.16</v>
      </c>
      <c r="X48" s="6">
        <v>76339099</v>
      </c>
      <c r="Y48" s="6">
        <v>3139099</v>
      </c>
      <c r="Z48" s="6">
        <v>3139099</v>
      </c>
      <c r="AA48" s="6">
        <v>3139099</v>
      </c>
    </row>
    <row r="49" spans="1:27" ht="22.5">
      <c r="A49" s="3" t="s">
        <v>33</v>
      </c>
      <c r="B49" s="4" t="s">
        <v>34</v>
      </c>
      <c r="C49" s="5" t="s">
        <v>210</v>
      </c>
      <c r="D49" s="3" t="s">
        <v>36</v>
      </c>
      <c r="E49" s="3" t="s">
        <v>43</v>
      </c>
      <c r="F49" s="3" t="s">
        <v>43</v>
      </c>
      <c r="G49" s="3" t="s">
        <v>37</v>
      </c>
      <c r="H49" s="3" t="s">
        <v>109</v>
      </c>
      <c r="I49" s="3" t="s">
        <v>112</v>
      </c>
      <c r="J49" s="3"/>
      <c r="K49" s="3"/>
      <c r="L49" s="3"/>
      <c r="M49" s="3" t="s">
        <v>38</v>
      </c>
      <c r="N49" s="3" t="s">
        <v>39</v>
      </c>
      <c r="O49" s="3" t="s">
        <v>40</v>
      </c>
      <c r="P49" s="4" t="s">
        <v>211</v>
      </c>
      <c r="Q49" s="6">
        <v>2000000</v>
      </c>
      <c r="R49" s="6">
        <v>0</v>
      </c>
      <c r="S49" s="6">
        <v>0</v>
      </c>
      <c r="T49" s="6">
        <v>2000000</v>
      </c>
      <c r="U49" s="6">
        <v>0</v>
      </c>
      <c r="V49" s="6">
        <v>720100</v>
      </c>
      <c r="W49" s="6">
        <v>1279900</v>
      </c>
      <c r="X49" s="6">
        <v>720100</v>
      </c>
      <c r="Y49" s="6">
        <v>720100</v>
      </c>
      <c r="Z49" s="6">
        <v>720100</v>
      </c>
      <c r="AA49" s="6">
        <v>720100</v>
      </c>
    </row>
    <row r="50" spans="1:27" ht="22.5">
      <c r="A50" s="3" t="s">
        <v>33</v>
      </c>
      <c r="B50" s="4" t="s">
        <v>34</v>
      </c>
      <c r="C50" s="5" t="s">
        <v>212</v>
      </c>
      <c r="D50" s="3" t="s">
        <v>36</v>
      </c>
      <c r="E50" s="3" t="s">
        <v>43</v>
      </c>
      <c r="F50" s="3" t="s">
        <v>43</v>
      </c>
      <c r="G50" s="3" t="s">
        <v>37</v>
      </c>
      <c r="H50" s="3" t="s">
        <v>109</v>
      </c>
      <c r="I50" s="3" t="s">
        <v>121</v>
      </c>
      <c r="J50" s="3"/>
      <c r="K50" s="3"/>
      <c r="L50" s="3"/>
      <c r="M50" s="3" t="s">
        <v>38</v>
      </c>
      <c r="N50" s="3" t="s">
        <v>39</v>
      </c>
      <c r="O50" s="3" t="s">
        <v>40</v>
      </c>
      <c r="P50" s="4" t="s">
        <v>213</v>
      </c>
      <c r="Q50" s="6">
        <v>713166911</v>
      </c>
      <c r="R50" s="6">
        <v>112035000</v>
      </c>
      <c r="S50" s="6">
        <v>38600000</v>
      </c>
      <c r="T50" s="6">
        <v>786601911</v>
      </c>
      <c r="U50" s="6">
        <v>0</v>
      </c>
      <c r="V50" s="6">
        <v>396950015</v>
      </c>
      <c r="W50" s="6">
        <v>389651896</v>
      </c>
      <c r="X50" s="6">
        <v>103910000</v>
      </c>
      <c r="Y50" s="6">
        <v>3000000</v>
      </c>
      <c r="Z50" s="6">
        <v>3000000</v>
      </c>
      <c r="AA50" s="6">
        <v>3000000</v>
      </c>
    </row>
    <row r="51" spans="1:27" ht="22.5">
      <c r="A51" s="3" t="s">
        <v>33</v>
      </c>
      <c r="B51" s="4" t="s">
        <v>34</v>
      </c>
      <c r="C51" s="5" t="s">
        <v>214</v>
      </c>
      <c r="D51" s="3" t="s">
        <v>36</v>
      </c>
      <c r="E51" s="3" t="s">
        <v>43</v>
      </c>
      <c r="F51" s="3" t="s">
        <v>43</v>
      </c>
      <c r="G51" s="3" t="s">
        <v>37</v>
      </c>
      <c r="H51" s="3" t="s">
        <v>109</v>
      </c>
      <c r="I51" s="3" t="s">
        <v>154</v>
      </c>
      <c r="J51" s="3"/>
      <c r="K51" s="3"/>
      <c r="L51" s="3"/>
      <c r="M51" s="3" t="s">
        <v>38</v>
      </c>
      <c r="N51" s="3" t="s">
        <v>39</v>
      </c>
      <c r="O51" s="3" t="s">
        <v>40</v>
      </c>
      <c r="P51" s="4" t="s">
        <v>215</v>
      </c>
      <c r="Q51" s="6">
        <v>1108994140</v>
      </c>
      <c r="R51" s="6">
        <v>0</v>
      </c>
      <c r="S51" s="6">
        <v>0</v>
      </c>
      <c r="T51" s="6">
        <v>1108994140</v>
      </c>
      <c r="U51" s="6">
        <v>0</v>
      </c>
      <c r="V51" s="6">
        <v>63190000</v>
      </c>
      <c r="W51" s="6">
        <v>1045804140</v>
      </c>
      <c r="X51" s="6">
        <v>4000000</v>
      </c>
      <c r="Y51" s="6">
        <v>4000000</v>
      </c>
      <c r="Z51" s="6">
        <v>4000000</v>
      </c>
      <c r="AA51" s="6">
        <v>4000000</v>
      </c>
    </row>
    <row r="52" spans="1:27" ht="22.5">
      <c r="A52" s="3" t="s">
        <v>33</v>
      </c>
      <c r="B52" s="4" t="s">
        <v>34</v>
      </c>
      <c r="C52" s="5" t="s">
        <v>216</v>
      </c>
      <c r="D52" s="3" t="s">
        <v>36</v>
      </c>
      <c r="E52" s="3" t="s">
        <v>43</v>
      </c>
      <c r="F52" s="3" t="s">
        <v>43</v>
      </c>
      <c r="G52" s="3" t="s">
        <v>37</v>
      </c>
      <c r="H52" s="3" t="s">
        <v>143</v>
      </c>
      <c r="I52" s="3" t="s">
        <v>61</v>
      </c>
      <c r="J52" s="3"/>
      <c r="K52" s="3"/>
      <c r="L52" s="3"/>
      <c r="M52" s="3" t="s">
        <v>38</v>
      </c>
      <c r="N52" s="3" t="s">
        <v>39</v>
      </c>
      <c r="O52" s="3" t="s">
        <v>40</v>
      </c>
      <c r="P52" s="4" t="s">
        <v>217</v>
      </c>
      <c r="Q52" s="6">
        <v>4000000</v>
      </c>
      <c r="R52" s="6">
        <v>0</v>
      </c>
      <c r="S52" s="6">
        <v>0</v>
      </c>
      <c r="T52" s="6">
        <v>4000000</v>
      </c>
      <c r="U52" s="6">
        <v>0</v>
      </c>
      <c r="V52" s="6">
        <v>0</v>
      </c>
      <c r="W52" s="6">
        <v>4000000</v>
      </c>
      <c r="X52" s="6">
        <v>0</v>
      </c>
      <c r="Y52" s="6">
        <v>0</v>
      </c>
      <c r="Z52" s="6">
        <v>0</v>
      </c>
      <c r="AA52" s="6">
        <v>0</v>
      </c>
    </row>
    <row r="53" spans="1:27" ht="33.75">
      <c r="A53" s="3" t="s">
        <v>33</v>
      </c>
      <c r="B53" s="4" t="s">
        <v>34</v>
      </c>
      <c r="C53" s="5" t="s">
        <v>218</v>
      </c>
      <c r="D53" s="3" t="s">
        <v>36</v>
      </c>
      <c r="E53" s="3" t="s">
        <v>43</v>
      </c>
      <c r="F53" s="3" t="s">
        <v>43</v>
      </c>
      <c r="G53" s="3" t="s">
        <v>37</v>
      </c>
      <c r="H53" s="3" t="s">
        <v>143</v>
      </c>
      <c r="I53" s="3" t="s">
        <v>109</v>
      </c>
      <c r="J53" s="3"/>
      <c r="K53" s="3"/>
      <c r="L53" s="3"/>
      <c r="M53" s="3" t="s">
        <v>38</v>
      </c>
      <c r="N53" s="3" t="s">
        <v>39</v>
      </c>
      <c r="O53" s="3" t="s">
        <v>40</v>
      </c>
      <c r="P53" s="4" t="s">
        <v>219</v>
      </c>
      <c r="Q53" s="6">
        <v>3340044690</v>
      </c>
      <c r="R53" s="6">
        <v>0</v>
      </c>
      <c r="S53" s="6">
        <v>0</v>
      </c>
      <c r="T53" s="6">
        <v>3340044690</v>
      </c>
      <c r="U53" s="6">
        <v>0</v>
      </c>
      <c r="V53" s="6">
        <v>2604999804</v>
      </c>
      <c r="W53" s="6">
        <v>735044886</v>
      </c>
      <c r="X53" s="6">
        <v>120946000</v>
      </c>
      <c r="Y53" s="6">
        <v>120946000</v>
      </c>
      <c r="Z53" s="6">
        <v>120946000</v>
      </c>
      <c r="AA53" s="6">
        <v>120946000</v>
      </c>
    </row>
    <row r="54" spans="1:27" ht="33.75">
      <c r="A54" s="3" t="s">
        <v>33</v>
      </c>
      <c r="B54" s="4" t="s">
        <v>34</v>
      </c>
      <c r="C54" s="5" t="s">
        <v>220</v>
      </c>
      <c r="D54" s="3" t="s">
        <v>36</v>
      </c>
      <c r="E54" s="3" t="s">
        <v>43</v>
      </c>
      <c r="F54" s="3" t="s">
        <v>43</v>
      </c>
      <c r="G54" s="3" t="s">
        <v>37</v>
      </c>
      <c r="H54" s="3" t="s">
        <v>143</v>
      </c>
      <c r="I54" s="3" t="s">
        <v>143</v>
      </c>
      <c r="J54" s="3"/>
      <c r="K54" s="3"/>
      <c r="L54" s="3"/>
      <c r="M54" s="3" t="s">
        <v>38</v>
      </c>
      <c r="N54" s="3" t="s">
        <v>39</v>
      </c>
      <c r="O54" s="3" t="s">
        <v>40</v>
      </c>
      <c r="P54" s="4" t="s">
        <v>221</v>
      </c>
      <c r="Q54" s="6">
        <v>12361933898</v>
      </c>
      <c r="R54" s="6">
        <v>0.13</v>
      </c>
      <c r="S54" s="6">
        <v>0</v>
      </c>
      <c r="T54" s="6">
        <v>12361933898.129999</v>
      </c>
      <c r="U54" s="6">
        <v>0</v>
      </c>
      <c r="V54" s="6">
        <v>12142061247.129999</v>
      </c>
      <c r="W54" s="6">
        <v>219872651</v>
      </c>
      <c r="X54" s="6">
        <v>12131561247.129999</v>
      </c>
      <c r="Y54" s="6">
        <v>2583459271.3800001</v>
      </c>
      <c r="Z54" s="6">
        <v>2583459271.3800001</v>
      </c>
      <c r="AA54" s="6">
        <v>2519045246.3800001</v>
      </c>
    </row>
    <row r="55" spans="1:27" ht="33.75">
      <c r="A55" s="3" t="s">
        <v>33</v>
      </c>
      <c r="B55" s="4" t="s">
        <v>34</v>
      </c>
      <c r="C55" s="5" t="s">
        <v>222</v>
      </c>
      <c r="D55" s="3" t="s">
        <v>36</v>
      </c>
      <c r="E55" s="3" t="s">
        <v>43</v>
      </c>
      <c r="F55" s="3" t="s">
        <v>43</v>
      </c>
      <c r="G55" s="3" t="s">
        <v>37</v>
      </c>
      <c r="H55" s="3" t="s">
        <v>143</v>
      </c>
      <c r="I55" s="3" t="s">
        <v>115</v>
      </c>
      <c r="J55" s="3"/>
      <c r="K55" s="3"/>
      <c r="L55" s="3"/>
      <c r="M55" s="3" t="s">
        <v>38</v>
      </c>
      <c r="N55" s="3" t="s">
        <v>39</v>
      </c>
      <c r="O55" s="3" t="s">
        <v>40</v>
      </c>
      <c r="P55" s="4" t="s">
        <v>223</v>
      </c>
      <c r="Q55" s="6">
        <v>5774648828</v>
      </c>
      <c r="R55" s="6">
        <v>22100000</v>
      </c>
      <c r="S55" s="6">
        <v>85277200</v>
      </c>
      <c r="T55" s="6">
        <v>5711471628</v>
      </c>
      <c r="U55" s="6">
        <v>0</v>
      </c>
      <c r="V55" s="6">
        <v>5024503765.8100004</v>
      </c>
      <c r="W55" s="6">
        <v>686967862.19000006</v>
      </c>
      <c r="X55" s="6">
        <v>2230495918.9899998</v>
      </c>
      <c r="Y55" s="6">
        <v>4800000</v>
      </c>
      <c r="Z55" s="6">
        <v>4800000</v>
      </c>
      <c r="AA55" s="6">
        <v>4800000</v>
      </c>
    </row>
    <row r="56" spans="1:27" ht="22.5">
      <c r="A56" s="3" t="s">
        <v>33</v>
      </c>
      <c r="B56" s="4" t="s">
        <v>34</v>
      </c>
      <c r="C56" s="5" t="s">
        <v>224</v>
      </c>
      <c r="D56" s="3" t="s">
        <v>36</v>
      </c>
      <c r="E56" s="3" t="s">
        <v>43</v>
      </c>
      <c r="F56" s="3" t="s">
        <v>43</v>
      </c>
      <c r="G56" s="3" t="s">
        <v>37</v>
      </c>
      <c r="H56" s="3" t="s">
        <v>143</v>
      </c>
      <c r="I56" s="3" t="s">
        <v>118</v>
      </c>
      <c r="J56" s="3"/>
      <c r="K56" s="3"/>
      <c r="L56" s="3"/>
      <c r="M56" s="3" t="s">
        <v>38</v>
      </c>
      <c r="N56" s="3" t="s">
        <v>39</v>
      </c>
      <c r="O56" s="3" t="s">
        <v>40</v>
      </c>
      <c r="P56" s="4" t="s">
        <v>225</v>
      </c>
      <c r="Q56" s="6">
        <v>2724128229</v>
      </c>
      <c r="R56" s="6">
        <v>10860000</v>
      </c>
      <c r="S56" s="6">
        <v>220276300</v>
      </c>
      <c r="T56" s="6">
        <v>2514711929</v>
      </c>
      <c r="U56" s="6">
        <v>0</v>
      </c>
      <c r="V56" s="6">
        <v>1339291607</v>
      </c>
      <c r="W56" s="6">
        <v>1175420322</v>
      </c>
      <c r="X56" s="6">
        <v>7600000</v>
      </c>
      <c r="Y56" s="6">
        <v>7600000</v>
      </c>
      <c r="Z56" s="6">
        <v>7600000</v>
      </c>
      <c r="AA56" s="6">
        <v>7600000</v>
      </c>
    </row>
    <row r="57" spans="1:27" ht="22.5">
      <c r="A57" s="3" t="s">
        <v>33</v>
      </c>
      <c r="B57" s="4" t="s">
        <v>34</v>
      </c>
      <c r="C57" s="5" t="s">
        <v>226</v>
      </c>
      <c r="D57" s="3" t="s">
        <v>36</v>
      </c>
      <c r="E57" s="3" t="s">
        <v>43</v>
      </c>
      <c r="F57" s="3" t="s">
        <v>43</v>
      </c>
      <c r="G57" s="3" t="s">
        <v>37</v>
      </c>
      <c r="H57" s="3" t="s">
        <v>143</v>
      </c>
      <c r="I57" s="3" t="s">
        <v>121</v>
      </c>
      <c r="J57" s="3"/>
      <c r="K57" s="3"/>
      <c r="L57" s="3"/>
      <c r="M57" s="3" t="s">
        <v>38</v>
      </c>
      <c r="N57" s="3" t="s">
        <v>39</v>
      </c>
      <c r="O57" s="3" t="s">
        <v>40</v>
      </c>
      <c r="P57" s="4" t="s">
        <v>227</v>
      </c>
      <c r="Q57" s="6">
        <v>649514211</v>
      </c>
      <c r="R57" s="6">
        <v>52235000</v>
      </c>
      <c r="S57" s="6">
        <v>0</v>
      </c>
      <c r="T57" s="6">
        <v>701749211</v>
      </c>
      <c r="U57" s="6">
        <v>0</v>
      </c>
      <c r="V57" s="6">
        <v>606614211</v>
      </c>
      <c r="W57" s="6">
        <v>95135000</v>
      </c>
      <c r="X57" s="6">
        <v>5500000</v>
      </c>
      <c r="Y57" s="6">
        <v>5500000</v>
      </c>
      <c r="Z57" s="6">
        <v>5500000</v>
      </c>
      <c r="AA57" s="6">
        <v>5500000</v>
      </c>
    </row>
    <row r="58" spans="1:27" ht="22.5">
      <c r="A58" s="3" t="s">
        <v>33</v>
      </c>
      <c r="B58" s="4" t="s">
        <v>34</v>
      </c>
      <c r="C58" s="5" t="s">
        <v>228</v>
      </c>
      <c r="D58" s="3" t="s">
        <v>36</v>
      </c>
      <c r="E58" s="3" t="s">
        <v>43</v>
      </c>
      <c r="F58" s="3" t="s">
        <v>43</v>
      </c>
      <c r="G58" s="3" t="s">
        <v>37</v>
      </c>
      <c r="H58" s="3" t="s">
        <v>143</v>
      </c>
      <c r="I58" s="3" t="s">
        <v>154</v>
      </c>
      <c r="J58" s="3"/>
      <c r="K58" s="3"/>
      <c r="L58" s="3"/>
      <c r="M58" s="3" t="s">
        <v>38</v>
      </c>
      <c r="N58" s="3" t="s">
        <v>39</v>
      </c>
      <c r="O58" s="3" t="s">
        <v>40</v>
      </c>
      <c r="P58" s="4" t="s">
        <v>229</v>
      </c>
      <c r="Q58" s="6">
        <v>498979156</v>
      </c>
      <c r="R58" s="6">
        <v>600000</v>
      </c>
      <c r="S58" s="6">
        <v>0</v>
      </c>
      <c r="T58" s="6">
        <v>499579156</v>
      </c>
      <c r="U58" s="6">
        <v>0</v>
      </c>
      <c r="V58" s="6">
        <v>289151354</v>
      </c>
      <c r="W58" s="6">
        <v>210427802</v>
      </c>
      <c r="X58" s="6">
        <v>5610000</v>
      </c>
      <c r="Y58" s="6">
        <v>5610000</v>
      </c>
      <c r="Z58" s="6">
        <v>5610000</v>
      </c>
      <c r="AA58" s="6">
        <v>5610000</v>
      </c>
    </row>
    <row r="59" spans="1:27" ht="22.5">
      <c r="A59" s="3" t="s">
        <v>33</v>
      </c>
      <c r="B59" s="4" t="s">
        <v>34</v>
      </c>
      <c r="C59" s="5" t="s">
        <v>230</v>
      </c>
      <c r="D59" s="3" t="s">
        <v>36</v>
      </c>
      <c r="E59" s="3" t="s">
        <v>43</v>
      </c>
      <c r="F59" s="3" t="s">
        <v>43</v>
      </c>
      <c r="G59" s="3" t="s">
        <v>37</v>
      </c>
      <c r="H59" s="3" t="s">
        <v>112</v>
      </c>
      <c r="I59" s="3" t="s">
        <v>61</v>
      </c>
      <c r="J59" s="3"/>
      <c r="K59" s="3"/>
      <c r="L59" s="3"/>
      <c r="M59" s="3" t="s">
        <v>38</v>
      </c>
      <c r="N59" s="3" t="s">
        <v>39</v>
      </c>
      <c r="O59" s="3" t="s">
        <v>40</v>
      </c>
      <c r="P59" s="4" t="s">
        <v>231</v>
      </c>
      <c r="Q59" s="6">
        <v>73360201</v>
      </c>
      <c r="R59" s="6">
        <v>12000000</v>
      </c>
      <c r="S59" s="6">
        <v>0</v>
      </c>
      <c r="T59" s="6">
        <v>85360201</v>
      </c>
      <c r="U59" s="6">
        <v>0</v>
      </c>
      <c r="V59" s="6">
        <v>85360201</v>
      </c>
      <c r="W59" s="6">
        <v>0</v>
      </c>
      <c r="X59" s="6">
        <v>1000000</v>
      </c>
      <c r="Y59" s="6">
        <v>0</v>
      </c>
      <c r="Z59" s="6">
        <v>0</v>
      </c>
      <c r="AA59" s="6">
        <v>0</v>
      </c>
    </row>
    <row r="60" spans="1:27" ht="22.5">
      <c r="A60" s="3" t="s">
        <v>33</v>
      </c>
      <c r="B60" s="4" t="s">
        <v>34</v>
      </c>
      <c r="C60" s="5" t="s">
        <v>232</v>
      </c>
      <c r="D60" s="3" t="s">
        <v>36</v>
      </c>
      <c r="E60" s="3" t="s">
        <v>43</v>
      </c>
      <c r="F60" s="3" t="s">
        <v>43</v>
      </c>
      <c r="G60" s="3" t="s">
        <v>37</v>
      </c>
      <c r="H60" s="3" t="s">
        <v>112</v>
      </c>
      <c r="I60" s="3" t="s">
        <v>109</v>
      </c>
      <c r="J60" s="3"/>
      <c r="K60" s="3"/>
      <c r="L60" s="3"/>
      <c r="M60" s="3" t="s">
        <v>38</v>
      </c>
      <c r="N60" s="3" t="s">
        <v>39</v>
      </c>
      <c r="O60" s="3" t="s">
        <v>40</v>
      </c>
      <c r="P60" s="4" t="s">
        <v>233</v>
      </c>
      <c r="Q60" s="6">
        <v>524703187</v>
      </c>
      <c r="R60" s="6">
        <v>13911200</v>
      </c>
      <c r="S60" s="6">
        <v>105646300</v>
      </c>
      <c r="T60" s="6">
        <v>432968087</v>
      </c>
      <c r="U60" s="6">
        <v>0</v>
      </c>
      <c r="V60" s="6">
        <v>308456887</v>
      </c>
      <c r="W60" s="6">
        <v>124511200</v>
      </c>
      <c r="X60" s="6">
        <v>7300000</v>
      </c>
      <c r="Y60" s="6">
        <v>6300000</v>
      </c>
      <c r="Z60" s="6">
        <v>6300000</v>
      </c>
      <c r="AA60" s="6">
        <v>6300000</v>
      </c>
    </row>
    <row r="61" spans="1:27" ht="22.5">
      <c r="A61" s="3" t="s">
        <v>33</v>
      </c>
      <c r="B61" s="4" t="s">
        <v>34</v>
      </c>
      <c r="C61" s="5" t="s">
        <v>234</v>
      </c>
      <c r="D61" s="3" t="s">
        <v>36</v>
      </c>
      <c r="E61" s="3" t="s">
        <v>43</v>
      </c>
      <c r="F61" s="3" t="s">
        <v>43</v>
      </c>
      <c r="G61" s="3" t="s">
        <v>37</v>
      </c>
      <c r="H61" s="3" t="s">
        <v>112</v>
      </c>
      <c r="I61" s="3" t="s">
        <v>143</v>
      </c>
      <c r="J61" s="3"/>
      <c r="K61" s="3"/>
      <c r="L61" s="3"/>
      <c r="M61" s="3" t="s">
        <v>38</v>
      </c>
      <c r="N61" s="3" t="s">
        <v>39</v>
      </c>
      <c r="O61" s="3" t="s">
        <v>40</v>
      </c>
      <c r="P61" s="4" t="s">
        <v>184</v>
      </c>
      <c r="Q61" s="6">
        <v>67191500</v>
      </c>
      <c r="R61" s="6">
        <v>16306000</v>
      </c>
      <c r="S61" s="6">
        <v>0</v>
      </c>
      <c r="T61" s="6">
        <v>83497500</v>
      </c>
      <c r="U61" s="6">
        <v>0</v>
      </c>
      <c r="V61" s="6">
        <v>14000000</v>
      </c>
      <c r="W61" s="6">
        <v>69497500</v>
      </c>
      <c r="X61" s="6">
        <v>0</v>
      </c>
      <c r="Y61" s="6">
        <v>0</v>
      </c>
      <c r="Z61" s="6">
        <v>0</v>
      </c>
      <c r="AA61" s="6">
        <v>0</v>
      </c>
    </row>
    <row r="62" spans="1:27" ht="22.5">
      <c r="A62" s="3" t="s">
        <v>33</v>
      </c>
      <c r="B62" s="4" t="s">
        <v>34</v>
      </c>
      <c r="C62" s="5" t="s">
        <v>235</v>
      </c>
      <c r="D62" s="3" t="s">
        <v>36</v>
      </c>
      <c r="E62" s="3" t="s">
        <v>43</v>
      </c>
      <c r="F62" s="3" t="s">
        <v>43</v>
      </c>
      <c r="G62" s="3" t="s">
        <v>37</v>
      </c>
      <c r="H62" s="3" t="s">
        <v>112</v>
      </c>
      <c r="I62" s="3" t="s">
        <v>115</v>
      </c>
      <c r="J62" s="3"/>
      <c r="K62" s="3"/>
      <c r="L62" s="3"/>
      <c r="M62" s="3" t="s">
        <v>38</v>
      </c>
      <c r="N62" s="3" t="s">
        <v>39</v>
      </c>
      <c r="O62" s="3" t="s">
        <v>40</v>
      </c>
      <c r="P62" s="4" t="s">
        <v>188</v>
      </c>
      <c r="Q62" s="6">
        <v>96550000</v>
      </c>
      <c r="R62" s="6">
        <v>0</v>
      </c>
      <c r="S62" s="6">
        <v>0</v>
      </c>
      <c r="T62" s="6">
        <v>96550000</v>
      </c>
      <c r="U62" s="6">
        <v>0</v>
      </c>
      <c r="V62" s="6">
        <v>37599069</v>
      </c>
      <c r="W62" s="6">
        <v>58950931</v>
      </c>
      <c r="X62" s="6">
        <v>3500000</v>
      </c>
      <c r="Y62" s="6">
        <v>3500000</v>
      </c>
      <c r="Z62" s="6">
        <v>3500000</v>
      </c>
      <c r="AA62" s="6">
        <v>3500000</v>
      </c>
    </row>
    <row r="63" spans="1:27" ht="22.5">
      <c r="A63" s="3" t="s">
        <v>33</v>
      </c>
      <c r="B63" s="4" t="s">
        <v>34</v>
      </c>
      <c r="C63" s="5" t="s">
        <v>236</v>
      </c>
      <c r="D63" s="3" t="s">
        <v>36</v>
      </c>
      <c r="E63" s="3" t="s">
        <v>43</v>
      </c>
      <c r="F63" s="3" t="s">
        <v>43</v>
      </c>
      <c r="G63" s="3" t="s">
        <v>37</v>
      </c>
      <c r="H63" s="3" t="s">
        <v>112</v>
      </c>
      <c r="I63" s="3" t="s">
        <v>118</v>
      </c>
      <c r="J63" s="3"/>
      <c r="K63" s="3"/>
      <c r="L63" s="3"/>
      <c r="M63" s="3" t="s">
        <v>38</v>
      </c>
      <c r="N63" s="3" t="s">
        <v>39</v>
      </c>
      <c r="O63" s="3" t="s">
        <v>40</v>
      </c>
      <c r="P63" s="4" t="s">
        <v>190</v>
      </c>
      <c r="Q63" s="6">
        <v>1809586269</v>
      </c>
      <c r="R63" s="6">
        <v>45962000</v>
      </c>
      <c r="S63" s="6">
        <v>0</v>
      </c>
      <c r="T63" s="6">
        <v>1855548269</v>
      </c>
      <c r="U63" s="6">
        <v>0</v>
      </c>
      <c r="V63" s="6">
        <v>1578187170</v>
      </c>
      <c r="W63" s="6">
        <v>277361099</v>
      </c>
      <c r="X63" s="6">
        <v>11900000</v>
      </c>
      <c r="Y63" s="6">
        <v>9900000</v>
      </c>
      <c r="Z63" s="6">
        <v>9900000</v>
      </c>
      <c r="AA63" s="6">
        <v>9900000</v>
      </c>
    </row>
    <row r="64" spans="1:27" ht="22.5">
      <c r="A64" s="3" t="s">
        <v>33</v>
      </c>
      <c r="B64" s="4" t="s">
        <v>34</v>
      </c>
      <c r="C64" s="5" t="s">
        <v>237</v>
      </c>
      <c r="D64" s="3" t="s">
        <v>36</v>
      </c>
      <c r="E64" s="3" t="s">
        <v>43</v>
      </c>
      <c r="F64" s="3" t="s">
        <v>43</v>
      </c>
      <c r="G64" s="3" t="s">
        <v>37</v>
      </c>
      <c r="H64" s="3" t="s">
        <v>112</v>
      </c>
      <c r="I64" s="3" t="s">
        <v>121</v>
      </c>
      <c r="J64" s="3"/>
      <c r="K64" s="3"/>
      <c r="L64" s="3"/>
      <c r="M64" s="3" t="s">
        <v>38</v>
      </c>
      <c r="N64" s="3" t="s">
        <v>39</v>
      </c>
      <c r="O64" s="3" t="s">
        <v>40</v>
      </c>
      <c r="P64" s="4" t="s">
        <v>192</v>
      </c>
      <c r="Q64" s="6">
        <v>2001706878</v>
      </c>
      <c r="R64" s="6">
        <v>0</v>
      </c>
      <c r="S64" s="6">
        <v>0</v>
      </c>
      <c r="T64" s="6">
        <v>2001706878</v>
      </c>
      <c r="U64" s="6">
        <v>0</v>
      </c>
      <c r="V64" s="6">
        <v>189114520</v>
      </c>
      <c r="W64" s="6">
        <v>1812592358</v>
      </c>
      <c r="X64" s="6">
        <v>63000</v>
      </c>
      <c r="Y64" s="6">
        <v>63000</v>
      </c>
      <c r="Z64" s="6">
        <v>63000</v>
      </c>
      <c r="AA64" s="6">
        <v>63000</v>
      </c>
    </row>
    <row r="65" spans="1:27" ht="22.5">
      <c r="A65" s="3" t="s">
        <v>33</v>
      </c>
      <c r="B65" s="4" t="s">
        <v>34</v>
      </c>
      <c r="C65" s="5" t="s">
        <v>238</v>
      </c>
      <c r="D65" s="3" t="s">
        <v>36</v>
      </c>
      <c r="E65" s="3" t="s">
        <v>43</v>
      </c>
      <c r="F65" s="3" t="s">
        <v>43</v>
      </c>
      <c r="G65" s="3" t="s">
        <v>37</v>
      </c>
      <c r="H65" s="3" t="s">
        <v>112</v>
      </c>
      <c r="I65" s="3" t="s">
        <v>51</v>
      </c>
      <c r="J65" s="3"/>
      <c r="K65" s="3"/>
      <c r="L65" s="3"/>
      <c r="M65" s="3" t="s">
        <v>38</v>
      </c>
      <c r="N65" s="3" t="s">
        <v>39</v>
      </c>
      <c r="O65" s="3" t="s">
        <v>40</v>
      </c>
      <c r="P65" s="4" t="s">
        <v>196</v>
      </c>
      <c r="Q65" s="6">
        <v>33539280</v>
      </c>
      <c r="R65" s="6">
        <v>0</v>
      </c>
      <c r="S65" s="6">
        <v>49.13</v>
      </c>
      <c r="T65" s="6">
        <v>33539230.870000001</v>
      </c>
      <c r="U65" s="6">
        <v>0</v>
      </c>
      <c r="V65" s="6">
        <v>20000000</v>
      </c>
      <c r="W65" s="6">
        <v>13539230.869999999</v>
      </c>
      <c r="X65" s="6">
        <v>0</v>
      </c>
      <c r="Y65" s="6">
        <v>0</v>
      </c>
      <c r="Z65" s="6">
        <v>0</v>
      </c>
      <c r="AA65" s="6">
        <v>0</v>
      </c>
    </row>
    <row r="66" spans="1:27" ht="22.5">
      <c r="A66" s="3" t="s">
        <v>33</v>
      </c>
      <c r="B66" s="4" t="s">
        <v>34</v>
      </c>
      <c r="C66" s="5" t="s">
        <v>239</v>
      </c>
      <c r="D66" s="3" t="s">
        <v>36</v>
      </c>
      <c r="E66" s="3" t="s">
        <v>43</v>
      </c>
      <c r="F66" s="3" t="s">
        <v>43</v>
      </c>
      <c r="G66" s="3" t="s">
        <v>43</v>
      </c>
      <c r="H66" s="3" t="s">
        <v>115</v>
      </c>
      <c r="I66" s="3" t="s">
        <v>112</v>
      </c>
      <c r="J66" s="3"/>
      <c r="K66" s="3"/>
      <c r="L66" s="3"/>
      <c r="M66" s="3" t="s">
        <v>38</v>
      </c>
      <c r="N66" s="3" t="s">
        <v>39</v>
      </c>
      <c r="O66" s="3" t="s">
        <v>40</v>
      </c>
      <c r="P66" s="4" t="s">
        <v>240</v>
      </c>
      <c r="Q66" s="6">
        <v>10778472990</v>
      </c>
      <c r="R66" s="6">
        <v>0</v>
      </c>
      <c r="S66" s="6">
        <v>970136665</v>
      </c>
      <c r="T66" s="6">
        <v>9808336325</v>
      </c>
      <c r="U66" s="6">
        <v>0</v>
      </c>
      <c r="V66" s="6">
        <v>8597786227</v>
      </c>
      <c r="W66" s="6">
        <v>1210550098</v>
      </c>
      <c r="X66" s="6">
        <v>55931194</v>
      </c>
      <c r="Y66" s="6">
        <v>31931194</v>
      </c>
      <c r="Z66" s="6">
        <v>31931194</v>
      </c>
      <c r="AA66" s="6">
        <v>31931194</v>
      </c>
    </row>
    <row r="67" spans="1:27" ht="22.5">
      <c r="A67" s="3" t="s">
        <v>33</v>
      </c>
      <c r="B67" s="4" t="s">
        <v>34</v>
      </c>
      <c r="C67" s="5" t="s">
        <v>241</v>
      </c>
      <c r="D67" s="3" t="s">
        <v>36</v>
      </c>
      <c r="E67" s="3" t="s">
        <v>43</v>
      </c>
      <c r="F67" s="3" t="s">
        <v>43</v>
      </c>
      <c r="G67" s="3" t="s">
        <v>43</v>
      </c>
      <c r="H67" s="3" t="s">
        <v>118</v>
      </c>
      <c r="I67" s="3" t="s">
        <v>143</v>
      </c>
      <c r="J67" s="3"/>
      <c r="K67" s="3"/>
      <c r="L67" s="3"/>
      <c r="M67" s="3" t="s">
        <v>38</v>
      </c>
      <c r="N67" s="3" t="s">
        <v>39</v>
      </c>
      <c r="O67" s="3" t="s">
        <v>40</v>
      </c>
      <c r="P67" s="4" t="s">
        <v>242</v>
      </c>
      <c r="Q67" s="6">
        <v>20000000</v>
      </c>
      <c r="R67" s="6">
        <v>19788841</v>
      </c>
      <c r="S67" s="6">
        <v>0</v>
      </c>
      <c r="T67" s="6">
        <v>39788841</v>
      </c>
      <c r="U67" s="6">
        <v>0</v>
      </c>
      <c r="V67" s="6">
        <v>26458741</v>
      </c>
      <c r="W67" s="6">
        <v>13330100</v>
      </c>
      <c r="X67" s="6">
        <v>6669900</v>
      </c>
      <c r="Y67" s="6">
        <v>6669900</v>
      </c>
      <c r="Z67" s="6">
        <v>6669900</v>
      </c>
      <c r="AA67" s="6">
        <v>6669900</v>
      </c>
    </row>
    <row r="68" spans="1:27" ht="22.5">
      <c r="A68" s="3" t="s">
        <v>33</v>
      </c>
      <c r="B68" s="4" t="s">
        <v>34</v>
      </c>
      <c r="C68" s="5" t="s">
        <v>243</v>
      </c>
      <c r="D68" s="3" t="s">
        <v>36</v>
      </c>
      <c r="E68" s="3" t="s">
        <v>43</v>
      </c>
      <c r="F68" s="3" t="s">
        <v>43</v>
      </c>
      <c r="G68" s="3" t="s">
        <v>43</v>
      </c>
      <c r="H68" s="3" t="s">
        <v>118</v>
      </c>
      <c r="I68" s="3" t="s">
        <v>112</v>
      </c>
      <c r="J68" s="3"/>
      <c r="K68" s="3"/>
      <c r="L68" s="3"/>
      <c r="M68" s="3" t="s">
        <v>38</v>
      </c>
      <c r="N68" s="3" t="s">
        <v>39</v>
      </c>
      <c r="O68" s="3" t="s">
        <v>40</v>
      </c>
      <c r="P68" s="4" t="s">
        <v>244</v>
      </c>
      <c r="Q68" s="6">
        <v>21792104212</v>
      </c>
      <c r="R68" s="6">
        <v>0</v>
      </c>
      <c r="S68" s="6">
        <v>19788841</v>
      </c>
      <c r="T68" s="6">
        <v>21772315371</v>
      </c>
      <c r="U68" s="6">
        <v>0</v>
      </c>
      <c r="V68" s="6">
        <v>21697252501</v>
      </c>
      <c r="W68" s="6">
        <v>75062870</v>
      </c>
      <c r="X68" s="6">
        <v>21341448432</v>
      </c>
      <c r="Y68" s="6">
        <v>1587106036</v>
      </c>
      <c r="Z68" s="6">
        <v>1587106036</v>
      </c>
      <c r="AA68" s="6">
        <v>1587106036</v>
      </c>
    </row>
    <row r="69" spans="1:27" ht="22.5">
      <c r="A69" s="3" t="s">
        <v>33</v>
      </c>
      <c r="B69" s="4" t="s">
        <v>34</v>
      </c>
      <c r="C69" s="5" t="s">
        <v>245</v>
      </c>
      <c r="D69" s="3" t="s">
        <v>36</v>
      </c>
      <c r="E69" s="3" t="s">
        <v>43</v>
      </c>
      <c r="F69" s="3" t="s">
        <v>43</v>
      </c>
      <c r="G69" s="3" t="s">
        <v>43</v>
      </c>
      <c r="H69" s="3" t="s">
        <v>118</v>
      </c>
      <c r="I69" s="3" t="s">
        <v>115</v>
      </c>
      <c r="J69" s="3"/>
      <c r="K69" s="3"/>
      <c r="L69" s="3"/>
      <c r="M69" s="3" t="s">
        <v>38</v>
      </c>
      <c r="N69" s="3" t="s">
        <v>39</v>
      </c>
      <c r="O69" s="3" t="s">
        <v>40</v>
      </c>
      <c r="P69" s="4" t="s">
        <v>246</v>
      </c>
      <c r="Q69" s="6">
        <v>732474146</v>
      </c>
      <c r="R69" s="6">
        <v>0</v>
      </c>
      <c r="S69" s="6">
        <v>0</v>
      </c>
      <c r="T69" s="6">
        <v>732474146</v>
      </c>
      <c r="U69" s="6">
        <v>0</v>
      </c>
      <c r="V69" s="6">
        <v>611909146</v>
      </c>
      <c r="W69" s="6">
        <v>120565000</v>
      </c>
      <c r="X69" s="6">
        <v>543009146</v>
      </c>
      <c r="Y69" s="6">
        <v>31514691</v>
      </c>
      <c r="Z69" s="6">
        <v>31514691</v>
      </c>
      <c r="AA69" s="6">
        <v>31514691</v>
      </c>
    </row>
    <row r="70" spans="1:27" ht="22.5">
      <c r="A70" s="3" t="s">
        <v>33</v>
      </c>
      <c r="B70" s="4" t="s">
        <v>34</v>
      </c>
      <c r="C70" s="5" t="s">
        <v>247</v>
      </c>
      <c r="D70" s="3" t="s">
        <v>36</v>
      </c>
      <c r="E70" s="3" t="s">
        <v>43</v>
      </c>
      <c r="F70" s="3" t="s">
        <v>43</v>
      </c>
      <c r="G70" s="3" t="s">
        <v>43</v>
      </c>
      <c r="H70" s="3" t="s">
        <v>118</v>
      </c>
      <c r="I70" s="3" t="s">
        <v>121</v>
      </c>
      <c r="J70" s="3"/>
      <c r="K70" s="3"/>
      <c r="L70" s="3"/>
      <c r="M70" s="3" t="s">
        <v>38</v>
      </c>
      <c r="N70" s="3" t="s">
        <v>39</v>
      </c>
      <c r="O70" s="3" t="s">
        <v>40</v>
      </c>
      <c r="P70" s="4" t="s">
        <v>248</v>
      </c>
      <c r="Q70" s="6">
        <v>2805257761</v>
      </c>
      <c r="R70" s="6">
        <v>0</v>
      </c>
      <c r="S70" s="6">
        <v>0</v>
      </c>
      <c r="T70" s="6">
        <v>2805257761</v>
      </c>
      <c r="U70" s="6">
        <v>0</v>
      </c>
      <c r="V70" s="6">
        <v>2805257761</v>
      </c>
      <c r="W70" s="6">
        <v>0</v>
      </c>
      <c r="X70" s="6">
        <v>2805257761</v>
      </c>
      <c r="Y70" s="6">
        <v>0</v>
      </c>
      <c r="Z70" s="6">
        <v>0</v>
      </c>
      <c r="AA70" s="6">
        <v>0</v>
      </c>
    </row>
    <row r="71" spans="1:27" ht="22.5">
      <c r="A71" s="3" t="s">
        <v>33</v>
      </c>
      <c r="B71" s="4" t="s">
        <v>34</v>
      </c>
      <c r="C71" s="5" t="s">
        <v>249</v>
      </c>
      <c r="D71" s="3" t="s">
        <v>36</v>
      </c>
      <c r="E71" s="3" t="s">
        <v>43</v>
      </c>
      <c r="F71" s="3" t="s">
        <v>43</v>
      </c>
      <c r="G71" s="3" t="s">
        <v>43</v>
      </c>
      <c r="H71" s="3" t="s">
        <v>118</v>
      </c>
      <c r="I71" s="3" t="s">
        <v>154</v>
      </c>
      <c r="J71" s="3"/>
      <c r="K71" s="3"/>
      <c r="L71" s="3"/>
      <c r="M71" s="3" t="s">
        <v>38</v>
      </c>
      <c r="N71" s="3" t="s">
        <v>39</v>
      </c>
      <c r="O71" s="3" t="s">
        <v>40</v>
      </c>
      <c r="P71" s="4" t="s">
        <v>250</v>
      </c>
      <c r="Q71" s="6">
        <v>7261145000</v>
      </c>
      <c r="R71" s="6">
        <v>0</v>
      </c>
      <c r="S71" s="6">
        <v>0</v>
      </c>
      <c r="T71" s="6">
        <v>7261145000</v>
      </c>
      <c r="U71" s="6">
        <v>0</v>
      </c>
      <c r="V71" s="6">
        <v>7220498048</v>
      </c>
      <c r="W71" s="6">
        <v>40646952</v>
      </c>
      <c r="X71" s="6">
        <v>7220498048</v>
      </c>
      <c r="Y71" s="6">
        <v>0</v>
      </c>
      <c r="Z71" s="6">
        <v>0</v>
      </c>
      <c r="AA71" s="6">
        <v>0</v>
      </c>
    </row>
    <row r="72" spans="1:27" ht="27.75" customHeight="1">
      <c r="A72" s="3" t="s">
        <v>33</v>
      </c>
      <c r="B72" s="4" t="s">
        <v>34</v>
      </c>
      <c r="C72" s="5" t="s">
        <v>251</v>
      </c>
      <c r="D72" s="3" t="s">
        <v>36</v>
      </c>
      <c r="E72" s="3" t="s">
        <v>43</v>
      </c>
      <c r="F72" s="3" t="s">
        <v>43</v>
      </c>
      <c r="G72" s="3" t="s">
        <v>43</v>
      </c>
      <c r="H72" s="3" t="s">
        <v>118</v>
      </c>
      <c r="I72" s="3" t="s">
        <v>51</v>
      </c>
      <c r="J72" s="3"/>
      <c r="K72" s="3"/>
      <c r="L72" s="3"/>
      <c r="M72" s="3" t="s">
        <v>38</v>
      </c>
      <c r="N72" s="3" t="s">
        <v>39</v>
      </c>
      <c r="O72" s="3" t="s">
        <v>40</v>
      </c>
      <c r="P72" s="4" t="s">
        <v>252</v>
      </c>
      <c r="Q72" s="6">
        <v>21335168192</v>
      </c>
      <c r="R72" s="6">
        <v>0</v>
      </c>
      <c r="S72" s="6">
        <v>0</v>
      </c>
      <c r="T72" s="6">
        <v>21335168192</v>
      </c>
      <c r="U72" s="6">
        <v>0</v>
      </c>
      <c r="V72" s="6">
        <v>18664913469</v>
      </c>
      <c r="W72" s="6">
        <v>2670254723</v>
      </c>
      <c r="X72" s="6">
        <v>4407582120.7600002</v>
      </c>
      <c r="Y72" s="6">
        <v>4407582120.7600002</v>
      </c>
      <c r="Z72" s="6">
        <v>4407582120.7600002</v>
      </c>
      <c r="AA72" s="6">
        <v>4407582120.7600002</v>
      </c>
    </row>
    <row r="73" spans="1:27" ht="22.5">
      <c r="A73" s="3" t="s">
        <v>33</v>
      </c>
      <c r="B73" s="4" t="s">
        <v>34</v>
      </c>
      <c r="C73" s="5" t="s">
        <v>253</v>
      </c>
      <c r="D73" s="3" t="s">
        <v>36</v>
      </c>
      <c r="E73" s="3" t="s">
        <v>43</v>
      </c>
      <c r="F73" s="3" t="s">
        <v>43</v>
      </c>
      <c r="G73" s="3" t="s">
        <v>43</v>
      </c>
      <c r="H73" s="3" t="s">
        <v>121</v>
      </c>
      <c r="I73" s="3" t="s">
        <v>61</v>
      </c>
      <c r="J73" s="3"/>
      <c r="K73" s="3"/>
      <c r="L73" s="3"/>
      <c r="M73" s="3" t="s">
        <v>38</v>
      </c>
      <c r="N73" s="3" t="s">
        <v>39</v>
      </c>
      <c r="O73" s="3" t="s">
        <v>40</v>
      </c>
      <c r="P73" s="4" t="s">
        <v>254</v>
      </c>
      <c r="Q73" s="6">
        <v>36888886428</v>
      </c>
      <c r="R73" s="6">
        <v>20000000</v>
      </c>
      <c r="S73" s="6">
        <v>58368</v>
      </c>
      <c r="T73" s="6">
        <v>36908828060</v>
      </c>
      <c r="U73" s="6">
        <v>0</v>
      </c>
      <c r="V73" s="6">
        <v>33890327990</v>
      </c>
      <c r="W73" s="6">
        <v>3018500070</v>
      </c>
      <c r="X73" s="6">
        <v>33453034041</v>
      </c>
      <c r="Y73" s="6">
        <v>3716800</v>
      </c>
      <c r="Z73" s="6">
        <v>3716800</v>
      </c>
      <c r="AA73" s="6">
        <v>3636000</v>
      </c>
    </row>
    <row r="74" spans="1:27" ht="22.5">
      <c r="A74" s="3" t="s">
        <v>33</v>
      </c>
      <c r="B74" s="4" t="s">
        <v>34</v>
      </c>
      <c r="C74" s="5" t="s">
        <v>255</v>
      </c>
      <c r="D74" s="3" t="s">
        <v>36</v>
      </c>
      <c r="E74" s="3" t="s">
        <v>43</v>
      </c>
      <c r="F74" s="3" t="s">
        <v>43</v>
      </c>
      <c r="G74" s="3" t="s">
        <v>43</v>
      </c>
      <c r="H74" s="3" t="s">
        <v>121</v>
      </c>
      <c r="I74" s="3" t="s">
        <v>109</v>
      </c>
      <c r="J74" s="3"/>
      <c r="K74" s="3"/>
      <c r="L74" s="3"/>
      <c r="M74" s="3" t="s">
        <v>38</v>
      </c>
      <c r="N74" s="3" t="s">
        <v>39</v>
      </c>
      <c r="O74" s="3" t="s">
        <v>40</v>
      </c>
      <c r="P74" s="4" t="s">
        <v>256</v>
      </c>
      <c r="Q74" s="6">
        <v>83016328420</v>
      </c>
      <c r="R74" s="6">
        <v>557109971</v>
      </c>
      <c r="S74" s="6">
        <v>0</v>
      </c>
      <c r="T74" s="6">
        <v>83573438391</v>
      </c>
      <c r="U74" s="6">
        <v>0</v>
      </c>
      <c r="V74" s="6">
        <v>82866617355</v>
      </c>
      <c r="W74" s="6">
        <v>706821036</v>
      </c>
      <c r="X74" s="6">
        <v>82074256033.940002</v>
      </c>
      <c r="Y74" s="6">
        <v>13670539540.059999</v>
      </c>
      <c r="Z74" s="6">
        <v>13614069772.059999</v>
      </c>
      <c r="AA74" s="6">
        <v>13587859588.059999</v>
      </c>
    </row>
    <row r="75" spans="1:27" ht="22.5">
      <c r="A75" s="3" t="s">
        <v>33</v>
      </c>
      <c r="B75" s="4" t="s">
        <v>34</v>
      </c>
      <c r="C75" s="5" t="s">
        <v>257</v>
      </c>
      <c r="D75" s="3" t="s">
        <v>36</v>
      </c>
      <c r="E75" s="3" t="s">
        <v>43</v>
      </c>
      <c r="F75" s="3" t="s">
        <v>43</v>
      </c>
      <c r="G75" s="3" t="s">
        <v>43</v>
      </c>
      <c r="H75" s="3" t="s">
        <v>121</v>
      </c>
      <c r="I75" s="3" t="s">
        <v>143</v>
      </c>
      <c r="J75" s="3"/>
      <c r="K75" s="3"/>
      <c r="L75" s="3"/>
      <c r="M75" s="3" t="s">
        <v>38</v>
      </c>
      <c r="N75" s="3" t="s">
        <v>39</v>
      </c>
      <c r="O75" s="3" t="s">
        <v>40</v>
      </c>
      <c r="P75" s="4" t="s">
        <v>258</v>
      </c>
      <c r="Q75" s="6">
        <v>9980175648</v>
      </c>
      <c r="R75" s="6">
        <v>0</v>
      </c>
      <c r="S75" s="6">
        <v>0</v>
      </c>
      <c r="T75" s="6">
        <v>9980175648</v>
      </c>
      <c r="U75" s="6">
        <v>0</v>
      </c>
      <c r="V75" s="6">
        <v>9975641527.0799999</v>
      </c>
      <c r="W75" s="6">
        <v>4534120.92</v>
      </c>
      <c r="X75" s="6">
        <v>9975641527.0799999</v>
      </c>
      <c r="Y75" s="6">
        <v>0</v>
      </c>
      <c r="Z75" s="6">
        <v>0</v>
      </c>
      <c r="AA75" s="6">
        <v>0</v>
      </c>
    </row>
    <row r="76" spans="1:27" ht="22.5">
      <c r="A76" s="3" t="s">
        <v>33</v>
      </c>
      <c r="B76" s="4" t="s">
        <v>34</v>
      </c>
      <c r="C76" s="5" t="s">
        <v>259</v>
      </c>
      <c r="D76" s="3" t="s">
        <v>36</v>
      </c>
      <c r="E76" s="3" t="s">
        <v>43</v>
      </c>
      <c r="F76" s="3" t="s">
        <v>43</v>
      </c>
      <c r="G76" s="3" t="s">
        <v>43</v>
      </c>
      <c r="H76" s="3" t="s">
        <v>154</v>
      </c>
      <c r="I76" s="3" t="s">
        <v>109</v>
      </c>
      <c r="J76" s="3"/>
      <c r="K76" s="3"/>
      <c r="L76" s="3"/>
      <c r="M76" s="3" t="s">
        <v>38</v>
      </c>
      <c r="N76" s="3" t="s">
        <v>39</v>
      </c>
      <c r="O76" s="3" t="s">
        <v>40</v>
      </c>
      <c r="P76" s="4" t="s">
        <v>260</v>
      </c>
      <c r="Q76" s="6">
        <v>1387000000</v>
      </c>
      <c r="R76" s="6">
        <v>0</v>
      </c>
      <c r="S76" s="6">
        <v>0</v>
      </c>
      <c r="T76" s="6">
        <v>1387000000</v>
      </c>
      <c r="U76" s="6">
        <v>0</v>
      </c>
      <c r="V76" s="6">
        <v>1014000000</v>
      </c>
      <c r="W76" s="6">
        <v>373000000</v>
      </c>
      <c r="X76" s="6">
        <v>1002000000</v>
      </c>
      <c r="Y76" s="6">
        <v>10666665.67</v>
      </c>
      <c r="Z76" s="6">
        <v>10666665.67</v>
      </c>
      <c r="AA76" s="6">
        <v>10666665.67</v>
      </c>
    </row>
    <row r="77" spans="1:27" ht="22.5">
      <c r="A77" s="3" t="s">
        <v>33</v>
      </c>
      <c r="B77" s="4" t="s">
        <v>34</v>
      </c>
      <c r="C77" s="5" t="s">
        <v>261</v>
      </c>
      <c r="D77" s="3" t="s">
        <v>36</v>
      </c>
      <c r="E77" s="3" t="s">
        <v>43</v>
      </c>
      <c r="F77" s="3" t="s">
        <v>43</v>
      </c>
      <c r="G77" s="3" t="s">
        <v>43</v>
      </c>
      <c r="H77" s="3" t="s">
        <v>154</v>
      </c>
      <c r="I77" s="3" t="s">
        <v>143</v>
      </c>
      <c r="J77" s="3"/>
      <c r="K77" s="3"/>
      <c r="L77" s="3"/>
      <c r="M77" s="3" t="s">
        <v>38</v>
      </c>
      <c r="N77" s="3" t="s">
        <v>39</v>
      </c>
      <c r="O77" s="3" t="s">
        <v>40</v>
      </c>
      <c r="P77" s="4" t="s">
        <v>262</v>
      </c>
      <c r="Q77" s="6">
        <v>33404025353</v>
      </c>
      <c r="R77" s="6">
        <v>20000000000</v>
      </c>
      <c r="S77" s="6">
        <v>0</v>
      </c>
      <c r="T77" s="6">
        <v>53404025353</v>
      </c>
      <c r="U77" s="6">
        <v>0</v>
      </c>
      <c r="V77" s="6">
        <v>52392816042.870003</v>
      </c>
      <c r="W77" s="6">
        <v>1011209310.13</v>
      </c>
      <c r="X77" s="6">
        <v>30292471845.400002</v>
      </c>
      <c r="Y77" s="6">
        <v>631240293.63</v>
      </c>
      <c r="Z77" s="6">
        <v>631240293.63</v>
      </c>
      <c r="AA77" s="6">
        <v>631240293.63</v>
      </c>
    </row>
    <row r="78" spans="1:27" ht="41.25" customHeight="1">
      <c r="A78" s="3" t="s">
        <v>33</v>
      </c>
      <c r="B78" s="4" t="s">
        <v>34</v>
      </c>
      <c r="C78" s="5" t="s">
        <v>263</v>
      </c>
      <c r="D78" s="3" t="s">
        <v>36</v>
      </c>
      <c r="E78" s="3" t="s">
        <v>43</v>
      </c>
      <c r="F78" s="3" t="s">
        <v>43</v>
      </c>
      <c r="G78" s="3" t="s">
        <v>43</v>
      </c>
      <c r="H78" s="3" t="s">
        <v>154</v>
      </c>
      <c r="I78" s="3" t="s">
        <v>112</v>
      </c>
      <c r="J78" s="3"/>
      <c r="K78" s="3"/>
      <c r="L78" s="3"/>
      <c r="M78" s="3" t="s">
        <v>38</v>
      </c>
      <c r="N78" s="3" t="s">
        <v>39</v>
      </c>
      <c r="O78" s="3" t="s">
        <v>40</v>
      </c>
      <c r="P78" s="4" t="s">
        <v>264</v>
      </c>
      <c r="Q78" s="6">
        <v>7477197432</v>
      </c>
      <c r="R78" s="6">
        <v>0</v>
      </c>
      <c r="S78" s="6">
        <v>0</v>
      </c>
      <c r="T78" s="6">
        <v>7477197432</v>
      </c>
      <c r="U78" s="6">
        <v>0</v>
      </c>
      <c r="V78" s="6">
        <v>7087893657</v>
      </c>
      <c r="W78" s="6">
        <v>389303775</v>
      </c>
      <c r="X78" s="6">
        <v>839594979.97000003</v>
      </c>
      <c r="Y78" s="6">
        <v>751427088.97000003</v>
      </c>
      <c r="Z78" s="6">
        <v>750072357.97000003</v>
      </c>
      <c r="AA78" s="6">
        <v>750072357.97000003</v>
      </c>
    </row>
    <row r="79" spans="1:27" ht="22.5">
      <c r="A79" s="3" t="s">
        <v>33</v>
      </c>
      <c r="B79" s="4" t="s">
        <v>34</v>
      </c>
      <c r="C79" s="5" t="s">
        <v>265</v>
      </c>
      <c r="D79" s="3" t="s">
        <v>36</v>
      </c>
      <c r="E79" s="3" t="s">
        <v>43</v>
      </c>
      <c r="F79" s="3" t="s">
        <v>43</v>
      </c>
      <c r="G79" s="3" t="s">
        <v>43</v>
      </c>
      <c r="H79" s="3" t="s">
        <v>154</v>
      </c>
      <c r="I79" s="3" t="s">
        <v>115</v>
      </c>
      <c r="J79" s="3"/>
      <c r="K79" s="3"/>
      <c r="L79" s="3"/>
      <c r="M79" s="3" t="s">
        <v>38</v>
      </c>
      <c r="N79" s="3" t="s">
        <v>39</v>
      </c>
      <c r="O79" s="3" t="s">
        <v>40</v>
      </c>
      <c r="P79" s="4" t="s">
        <v>266</v>
      </c>
      <c r="Q79" s="6">
        <v>118846220265</v>
      </c>
      <c r="R79" s="6">
        <v>1223812793</v>
      </c>
      <c r="S79" s="6">
        <v>0</v>
      </c>
      <c r="T79" s="6">
        <v>120070033058</v>
      </c>
      <c r="U79" s="6">
        <v>0</v>
      </c>
      <c r="V79" s="6">
        <v>119481837886</v>
      </c>
      <c r="W79" s="6">
        <v>588195172</v>
      </c>
      <c r="X79" s="6">
        <v>118864546054</v>
      </c>
      <c r="Y79" s="6">
        <v>9109814001.3099995</v>
      </c>
      <c r="Z79" s="6">
        <v>9109814001.3099995</v>
      </c>
      <c r="AA79" s="6">
        <v>9109814001.3099995</v>
      </c>
    </row>
    <row r="80" spans="1:27" ht="33.75">
      <c r="A80" s="3" t="s">
        <v>33</v>
      </c>
      <c r="B80" s="4" t="s">
        <v>34</v>
      </c>
      <c r="C80" s="5" t="s">
        <v>267</v>
      </c>
      <c r="D80" s="3" t="s">
        <v>36</v>
      </c>
      <c r="E80" s="3" t="s">
        <v>43</v>
      </c>
      <c r="F80" s="3" t="s">
        <v>43</v>
      </c>
      <c r="G80" s="3" t="s">
        <v>43</v>
      </c>
      <c r="H80" s="3" t="s">
        <v>154</v>
      </c>
      <c r="I80" s="3" t="s">
        <v>121</v>
      </c>
      <c r="J80" s="3"/>
      <c r="K80" s="3"/>
      <c r="L80" s="3"/>
      <c r="M80" s="3" t="s">
        <v>38</v>
      </c>
      <c r="N80" s="3" t="s">
        <v>39</v>
      </c>
      <c r="O80" s="3" t="s">
        <v>40</v>
      </c>
      <c r="P80" s="4" t="s">
        <v>268</v>
      </c>
      <c r="Q80" s="6">
        <v>27755576381</v>
      </c>
      <c r="R80" s="6">
        <v>228086463</v>
      </c>
      <c r="S80" s="6">
        <v>206454138</v>
      </c>
      <c r="T80" s="6">
        <v>27777208706</v>
      </c>
      <c r="U80" s="6">
        <v>0</v>
      </c>
      <c r="V80" s="6">
        <v>21701300007.990002</v>
      </c>
      <c r="W80" s="6">
        <v>6075908698.0100002</v>
      </c>
      <c r="X80" s="6">
        <v>18774194177.59</v>
      </c>
      <c r="Y80" s="6">
        <v>2678444225.1999998</v>
      </c>
      <c r="Z80" s="6">
        <v>2678444225.1999998</v>
      </c>
      <c r="AA80" s="6">
        <v>2664118909.1999998</v>
      </c>
    </row>
    <row r="81" spans="1:27" ht="48.75" customHeight="1">
      <c r="A81" s="3" t="s">
        <v>33</v>
      </c>
      <c r="B81" s="4" t="s">
        <v>34</v>
      </c>
      <c r="C81" s="5" t="s">
        <v>269</v>
      </c>
      <c r="D81" s="3" t="s">
        <v>36</v>
      </c>
      <c r="E81" s="3" t="s">
        <v>43</v>
      </c>
      <c r="F81" s="3" t="s">
        <v>43</v>
      </c>
      <c r="G81" s="3" t="s">
        <v>43</v>
      </c>
      <c r="H81" s="3" t="s">
        <v>154</v>
      </c>
      <c r="I81" s="3" t="s">
        <v>51</v>
      </c>
      <c r="J81" s="3"/>
      <c r="K81" s="3"/>
      <c r="L81" s="3"/>
      <c r="M81" s="3" t="s">
        <v>38</v>
      </c>
      <c r="N81" s="3" t="s">
        <v>39</v>
      </c>
      <c r="O81" s="3" t="s">
        <v>40</v>
      </c>
      <c r="P81" s="4" t="s">
        <v>270</v>
      </c>
      <c r="Q81" s="6">
        <v>544763911</v>
      </c>
      <c r="R81" s="6">
        <v>0</v>
      </c>
      <c r="S81" s="6">
        <v>0</v>
      </c>
      <c r="T81" s="6">
        <v>544763911</v>
      </c>
      <c r="U81" s="6">
        <v>0</v>
      </c>
      <c r="V81" s="6">
        <v>225317760</v>
      </c>
      <c r="W81" s="6">
        <v>319446151</v>
      </c>
      <c r="X81" s="6">
        <v>6500000</v>
      </c>
      <c r="Y81" s="6">
        <v>6500000</v>
      </c>
      <c r="Z81" s="6">
        <v>6500000</v>
      </c>
      <c r="AA81" s="6">
        <v>6500000</v>
      </c>
    </row>
    <row r="82" spans="1:27" ht="22.5">
      <c r="A82" s="3" t="s">
        <v>33</v>
      </c>
      <c r="B82" s="4" t="s">
        <v>34</v>
      </c>
      <c r="C82" s="5" t="s">
        <v>271</v>
      </c>
      <c r="D82" s="3" t="s">
        <v>36</v>
      </c>
      <c r="E82" s="3" t="s">
        <v>43</v>
      </c>
      <c r="F82" s="3" t="s">
        <v>43</v>
      </c>
      <c r="G82" s="3" t="s">
        <v>43</v>
      </c>
      <c r="H82" s="3" t="s">
        <v>51</v>
      </c>
      <c r="I82" s="3" t="s">
        <v>109</v>
      </c>
      <c r="J82" s="3"/>
      <c r="K82" s="3"/>
      <c r="L82" s="3"/>
      <c r="M82" s="3" t="s">
        <v>38</v>
      </c>
      <c r="N82" s="3" t="s">
        <v>39</v>
      </c>
      <c r="O82" s="3" t="s">
        <v>40</v>
      </c>
      <c r="P82" s="4" t="s">
        <v>272</v>
      </c>
      <c r="Q82" s="6">
        <v>1765828900</v>
      </c>
      <c r="R82" s="6">
        <v>0</v>
      </c>
      <c r="S82" s="6">
        <v>80000000</v>
      </c>
      <c r="T82" s="6">
        <v>1685828900</v>
      </c>
      <c r="U82" s="6">
        <v>0</v>
      </c>
      <c r="V82" s="6">
        <v>12828900</v>
      </c>
      <c r="W82" s="6">
        <v>1673000000</v>
      </c>
      <c r="X82" s="6">
        <v>12828900</v>
      </c>
      <c r="Y82" s="6">
        <v>0</v>
      </c>
      <c r="Z82" s="6">
        <v>0</v>
      </c>
      <c r="AA82" s="6">
        <v>0</v>
      </c>
    </row>
    <row r="83" spans="1:27" ht="27.75" customHeight="1">
      <c r="A83" s="3" t="s">
        <v>33</v>
      </c>
      <c r="B83" s="4" t="s">
        <v>34</v>
      </c>
      <c r="C83" s="5" t="s">
        <v>273</v>
      </c>
      <c r="D83" s="3" t="s">
        <v>36</v>
      </c>
      <c r="E83" s="3" t="s">
        <v>43</v>
      </c>
      <c r="F83" s="3" t="s">
        <v>43</v>
      </c>
      <c r="G83" s="3" t="s">
        <v>43</v>
      </c>
      <c r="H83" s="3" t="s">
        <v>51</v>
      </c>
      <c r="I83" s="3" t="s">
        <v>143</v>
      </c>
      <c r="J83" s="3"/>
      <c r="K83" s="3"/>
      <c r="L83" s="3"/>
      <c r="M83" s="3" t="s">
        <v>38</v>
      </c>
      <c r="N83" s="3" t="s">
        <v>39</v>
      </c>
      <c r="O83" s="3" t="s">
        <v>40</v>
      </c>
      <c r="P83" s="4" t="s">
        <v>274</v>
      </c>
      <c r="Q83" s="6">
        <v>300000000</v>
      </c>
      <c r="R83" s="6">
        <v>0</v>
      </c>
      <c r="S83" s="6">
        <v>100000000</v>
      </c>
      <c r="T83" s="6">
        <v>200000000</v>
      </c>
      <c r="U83" s="6">
        <v>0</v>
      </c>
      <c r="V83" s="6">
        <v>0</v>
      </c>
      <c r="W83" s="6">
        <v>200000000</v>
      </c>
      <c r="X83" s="6">
        <v>0</v>
      </c>
      <c r="Y83" s="6">
        <v>0</v>
      </c>
      <c r="Z83" s="6">
        <v>0</v>
      </c>
      <c r="AA83" s="6">
        <v>0</v>
      </c>
    </row>
    <row r="84" spans="1:27" ht="47.25" customHeight="1">
      <c r="A84" s="3" t="s">
        <v>33</v>
      </c>
      <c r="B84" s="4" t="s">
        <v>34</v>
      </c>
      <c r="C84" s="5" t="s">
        <v>275</v>
      </c>
      <c r="D84" s="3" t="s">
        <v>36</v>
      </c>
      <c r="E84" s="3" t="s">
        <v>43</v>
      </c>
      <c r="F84" s="3" t="s">
        <v>43</v>
      </c>
      <c r="G84" s="3" t="s">
        <v>43</v>
      </c>
      <c r="H84" s="3" t="s">
        <v>51</v>
      </c>
      <c r="I84" s="3" t="s">
        <v>112</v>
      </c>
      <c r="J84" s="3"/>
      <c r="K84" s="3"/>
      <c r="L84" s="3"/>
      <c r="M84" s="3" t="s">
        <v>38</v>
      </c>
      <c r="N84" s="3" t="s">
        <v>39</v>
      </c>
      <c r="O84" s="3" t="s">
        <v>40</v>
      </c>
      <c r="P84" s="4" t="s">
        <v>276</v>
      </c>
      <c r="Q84" s="6">
        <v>3831547809</v>
      </c>
      <c r="R84" s="6">
        <v>0</v>
      </c>
      <c r="S84" s="6">
        <v>0</v>
      </c>
      <c r="T84" s="6">
        <v>3831547809</v>
      </c>
      <c r="U84" s="6">
        <v>0</v>
      </c>
      <c r="V84" s="6">
        <v>2665456634</v>
      </c>
      <c r="W84" s="6">
        <v>1166091175</v>
      </c>
      <c r="X84" s="6">
        <v>412158184.31</v>
      </c>
      <c r="Y84" s="6">
        <v>367381611.31</v>
      </c>
      <c r="Z84" s="6">
        <v>367381611.31</v>
      </c>
      <c r="AA84" s="6">
        <v>367381611.31</v>
      </c>
    </row>
    <row r="85" spans="1:27" ht="22.5">
      <c r="A85" s="3" t="s">
        <v>33</v>
      </c>
      <c r="B85" s="4" t="s">
        <v>34</v>
      </c>
      <c r="C85" s="5" t="s">
        <v>277</v>
      </c>
      <c r="D85" s="3" t="s">
        <v>36</v>
      </c>
      <c r="E85" s="3" t="s">
        <v>43</v>
      </c>
      <c r="F85" s="3" t="s">
        <v>43</v>
      </c>
      <c r="G85" s="3" t="s">
        <v>43</v>
      </c>
      <c r="H85" s="3" t="s">
        <v>51</v>
      </c>
      <c r="I85" s="3" t="s">
        <v>115</v>
      </c>
      <c r="J85" s="3"/>
      <c r="K85" s="3"/>
      <c r="L85" s="3"/>
      <c r="M85" s="3" t="s">
        <v>38</v>
      </c>
      <c r="N85" s="3" t="s">
        <v>39</v>
      </c>
      <c r="O85" s="3" t="s">
        <v>40</v>
      </c>
      <c r="P85" s="4" t="s">
        <v>278</v>
      </c>
      <c r="Q85" s="6">
        <v>35000000</v>
      </c>
      <c r="R85" s="6">
        <v>0</v>
      </c>
      <c r="S85" s="6">
        <v>0</v>
      </c>
      <c r="T85" s="6">
        <v>35000000</v>
      </c>
      <c r="U85" s="6">
        <v>0</v>
      </c>
      <c r="V85" s="6">
        <v>0</v>
      </c>
      <c r="W85" s="6">
        <v>35000000</v>
      </c>
      <c r="X85" s="6">
        <v>0</v>
      </c>
      <c r="Y85" s="6">
        <v>0</v>
      </c>
      <c r="Z85" s="6">
        <v>0</v>
      </c>
      <c r="AA85" s="6">
        <v>0</v>
      </c>
    </row>
    <row r="86" spans="1:27" ht="22.5">
      <c r="A86" s="3" t="s">
        <v>33</v>
      </c>
      <c r="B86" s="4" t="s">
        <v>34</v>
      </c>
      <c r="C86" s="5" t="s">
        <v>279</v>
      </c>
      <c r="D86" s="3" t="s">
        <v>36</v>
      </c>
      <c r="E86" s="3" t="s">
        <v>43</v>
      </c>
      <c r="F86" s="3" t="s">
        <v>43</v>
      </c>
      <c r="G86" s="3" t="s">
        <v>43</v>
      </c>
      <c r="H86" s="3" t="s">
        <v>51</v>
      </c>
      <c r="I86" s="3" t="s">
        <v>118</v>
      </c>
      <c r="J86" s="3"/>
      <c r="K86" s="3"/>
      <c r="L86" s="3"/>
      <c r="M86" s="3" t="s">
        <v>38</v>
      </c>
      <c r="N86" s="3" t="s">
        <v>39</v>
      </c>
      <c r="O86" s="3" t="s">
        <v>40</v>
      </c>
      <c r="P86" s="4" t="s">
        <v>280</v>
      </c>
      <c r="Q86" s="6">
        <v>5943316755</v>
      </c>
      <c r="R86" s="6">
        <v>333250000</v>
      </c>
      <c r="S86" s="6">
        <v>0</v>
      </c>
      <c r="T86" s="6">
        <v>6276566755</v>
      </c>
      <c r="U86" s="6">
        <v>0</v>
      </c>
      <c r="V86" s="6">
        <v>3785423630</v>
      </c>
      <c r="W86" s="6">
        <v>2491143125</v>
      </c>
      <c r="X86" s="6">
        <v>3104423630</v>
      </c>
      <c r="Y86" s="6">
        <v>0</v>
      </c>
      <c r="Z86" s="6">
        <v>0</v>
      </c>
      <c r="AA86" s="6">
        <v>0</v>
      </c>
    </row>
    <row r="87" spans="1:27" ht="22.5">
      <c r="A87" s="3" t="s">
        <v>33</v>
      </c>
      <c r="B87" s="4" t="s">
        <v>34</v>
      </c>
      <c r="C87" s="5" t="s">
        <v>281</v>
      </c>
      <c r="D87" s="3" t="s">
        <v>36</v>
      </c>
      <c r="E87" s="3" t="s">
        <v>43</v>
      </c>
      <c r="F87" s="3" t="s">
        <v>43</v>
      </c>
      <c r="G87" s="3" t="s">
        <v>43</v>
      </c>
      <c r="H87" s="3" t="s">
        <v>51</v>
      </c>
      <c r="I87" s="3" t="s">
        <v>121</v>
      </c>
      <c r="J87" s="3"/>
      <c r="K87" s="3"/>
      <c r="L87" s="3"/>
      <c r="M87" s="3" t="s">
        <v>38</v>
      </c>
      <c r="N87" s="3" t="s">
        <v>39</v>
      </c>
      <c r="O87" s="3" t="s">
        <v>40</v>
      </c>
      <c r="P87" s="4" t="s">
        <v>282</v>
      </c>
      <c r="Q87" s="6">
        <v>6000000</v>
      </c>
      <c r="R87" s="6">
        <v>0</v>
      </c>
      <c r="S87" s="6">
        <v>0</v>
      </c>
      <c r="T87" s="6">
        <v>6000000</v>
      </c>
      <c r="U87" s="6">
        <v>0</v>
      </c>
      <c r="V87" s="6">
        <v>2183188.6</v>
      </c>
      <c r="W87" s="6">
        <v>3816811.4</v>
      </c>
      <c r="X87" s="6">
        <v>2183188.6</v>
      </c>
      <c r="Y87" s="6">
        <v>2183188.6</v>
      </c>
      <c r="Z87" s="6">
        <v>2183188.6</v>
      </c>
      <c r="AA87" s="6">
        <v>2183188.6</v>
      </c>
    </row>
    <row r="88" spans="1:27" ht="22.5">
      <c r="A88" s="3" t="s">
        <v>33</v>
      </c>
      <c r="B88" s="4" t="s">
        <v>34</v>
      </c>
      <c r="C88" s="5" t="s">
        <v>283</v>
      </c>
      <c r="D88" s="3" t="s">
        <v>36</v>
      </c>
      <c r="E88" s="3" t="s">
        <v>43</v>
      </c>
      <c r="F88" s="3" t="s">
        <v>43</v>
      </c>
      <c r="G88" s="3" t="s">
        <v>43</v>
      </c>
      <c r="H88" s="3" t="s">
        <v>126</v>
      </c>
      <c r="I88" s="3"/>
      <c r="J88" s="3"/>
      <c r="K88" s="3"/>
      <c r="L88" s="3"/>
      <c r="M88" s="3" t="s">
        <v>38</v>
      </c>
      <c r="N88" s="3" t="s">
        <v>39</v>
      </c>
      <c r="O88" s="3" t="s">
        <v>40</v>
      </c>
      <c r="P88" s="4" t="s">
        <v>284</v>
      </c>
      <c r="Q88" s="6">
        <v>43380400000</v>
      </c>
      <c r="R88" s="6">
        <v>0</v>
      </c>
      <c r="S88" s="6">
        <v>0</v>
      </c>
      <c r="T88" s="6">
        <v>43380400000</v>
      </c>
      <c r="U88" s="6">
        <v>0</v>
      </c>
      <c r="V88" s="6">
        <v>15971507037</v>
      </c>
      <c r="W88" s="6">
        <v>27408892963</v>
      </c>
      <c r="X88" s="6">
        <v>5970210188</v>
      </c>
      <c r="Y88" s="6">
        <v>5578694467</v>
      </c>
      <c r="Z88" s="6">
        <v>5575205965</v>
      </c>
      <c r="AA88" s="6">
        <v>5471619560</v>
      </c>
    </row>
    <row r="89" spans="1:27" ht="22.5">
      <c r="A89" s="3" t="s">
        <v>33</v>
      </c>
      <c r="B89" s="4" t="s">
        <v>34</v>
      </c>
      <c r="C89" s="5" t="s">
        <v>285</v>
      </c>
      <c r="D89" s="3" t="s">
        <v>36</v>
      </c>
      <c r="E89" s="3" t="s">
        <v>43</v>
      </c>
      <c r="F89" s="3" t="s">
        <v>43</v>
      </c>
      <c r="G89" s="3" t="s">
        <v>60</v>
      </c>
      <c r="H89" s="3"/>
      <c r="I89" s="3"/>
      <c r="J89" s="3"/>
      <c r="K89" s="3"/>
      <c r="L89" s="3"/>
      <c r="M89" s="3" t="s">
        <v>38</v>
      </c>
      <c r="N89" s="3" t="s">
        <v>39</v>
      </c>
      <c r="O89" s="3" t="s">
        <v>40</v>
      </c>
      <c r="P89" s="4" t="s">
        <v>286</v>
      </c>
      <c r="Q89" s="6">
        <v>16159530000</v>
      </c>
      <c r="R89" s="6">
        <v>0</v>
      </c>
      <c r="S89" s="6">
        <v>444883200</v>
      </c>
      <c r="T89" s="6">
        <v>15714646800</v>
      </c>
      <c r="U89" s="6">
        <v>0</v>
      </c>
      <c r="V89" s="6">
        <v>7758423118.1999998</v>
      </c>
      <c r="W89" s="6">
        <v>7956223681.8000002</v>
      </c>
      <c r="X89" s="6">
        <v>7758423118.1999998</v>
      </c>
      <c r="Y89" s="6">
        <v>3340526689</v>
      </c>
      <c r="Z89" s="6">
        <v>3340526689</v>
      </c>
      <c r="AA89" s="6">
        <v>2957526689</v>
      </c>
    </row>
    <row r="90" spans="1:27" ht="22.5">
      <c r="A90" s="3" t="s">
        <v>33</v>
      </c>
      <c r="B90" s="4" t="s">
        <v>34</v>
      </c>
      <c r="C90" s="5" t="s">
        <v>287</v>
      </c>
      <c r="D90" s="3" t="s">
        <v>36</v>
      </c>
      <c r="E90" s="3" t="s">
        <v>46</v>
      </c>
      <c r="F90" s="3" t="s">
        <v>60</v>
      </c>
      <c r="G90" s="3" t="s">
        <v>43</v>
      </c>
      <c r="H90" s="3" t="s">
        <v>61</v>
      </c>
      <c r="I90" s="3" t="s">
        <v>109</v>
      </c>
      <c r="J90" s="3"/>
      <c r="K90" s="3"/>
      <c r="L90" s="3"/>
      <c r="M90" s="3" t="s">
        <v>38</v>
      </c>
      <c r="N90" s="3" t="s">
        <v>39</v>
      </c>
      <c r="O90" s="3" t="s">
        <v>40</v>
      </c>
      <c r="P90" s="4" t="s">
        <v>288</v>
      </c>
      <c r="Q90" s="6">
        <v>144200000</v>
      </c>
      <c r="R90" s="6">
        <v>0</v>
      </c>
      <c r="S90" s="6">
        <v>0</v>
      </c>
      <c r="T90" s="6">
        <v>144200000</v>
      </c>
      <c r="U90" s="6">
        <v>0</v>
      </c>
      <c r="V90" s="6">
        <v>56337574</v>
      </c>
      <c r="W90" s="6">
        <v>87862426</v>
      </c>
      <c r="X90" s="6">
        <v>21354770</v>
      </c>
      <c r="Y90" s="6">
        <v>21354770</v>
      </c>
      <c r="Z90" s="6">
        <v>21354770</v>
      </c>
      <c r="AA90" s="6">
        <v>21354770</v>
      </c>
    </row>
    <row r="91" spans="1:27" ht="22.5">
      <c r="A91" s="3" t="s">
        <v>33</v>
      </c>
      <c r="B91" s="4" t="s">
        <v>34</v>
      </c>
      <c r="C91" s="5" t="s">
        <v>289</v>
      </c>
      <c r="D91" s="3" t="s">
        <v>36</v>
      </c>
      <c r="E91" s="3" t="s">
        <v>46</v>
      </c>
      <c r="F91" s="3" t="s">
        <v>60</v>
      </c>
      <c r="G91" s="3" t="s">
        <v>43</v>
      </c>
      <c r="H91" s="3" t="s">
        <v>64</v>
      </c>
      <c r="I91" s="3" t="s">
        <v>61</v>
      </c>
      <c r="J91" s="3"/>
      <c r="K91" s="3"/>
      <c r="L91" s="3"/>
      <c r="M91" s="3" t="s">
        <v>38</v>
      </c>
      <c r="N91" s="3" t="s">
        <v>39</v>
      </c>
      <c r="O91" s="3" t="s">
        <v>40</v>
      </c>
      <c r="P91" s="4" t="s">
        <v>290</v>
      </c>
      <c r="Q91" s="6">
        <v>8100000000</v>
      </c>
      <c r="R91" s="6">
        <v>0</v>
      </c>
      <c r="S91" s="6">
        <v>0</v>
      </c>
      <c r="T91" s="6">
        <v>8100000000</v>
      </c>
      <c r="U91" s="6">
        <v>0</v>
      </c>
      <c r="V91" s="6">
        <v>8100000000</v>
      </c>
      <c r="W91" s="6">
        <v>0</v>
      </c>
      <c r="X91" s="6">
        <v>2931965634</v>
      </c>
      <c r="Y91" s="6">
        <v>2902632283</v>
      </c>
      <c r="Z91" s="6">
        <v>2902632283</v>
      </c>
      <c r="AA91" s="6">
        <v>2886792960</v>
      </c>
    </row>
    <row r="92" spans="1:27" ht="22.5">
      <c r="A92" s="3" t="s">
        <v>33</v>
      </c>
      <c r="B92" s="4" t="s">
        <v>34</v>
      </c>
      <c r="C92" s="5" t="s">
        <v>291</v>
      </c>
      <c r="D92" s="3" t="s">
        <v>36</v>
      </c>
      <c r="E92" s="3" t="s">
        <v>46</v>
      </c>
      <c r="F92" s="3" t="s">
        <v>60</v>
      </c>
      <c r="G92" s="3" t="s">
        <v>43</v>
      </c>
      <c r="H92" s="3" t="s">
        <v>64</v>
      </c>
      <c r="I92" s="3" t="s">
        <v>109</v>
      </c>
      <c r="J92" s="3"/>
      <c r="K92" s="3"/>
      <c r="L92" s="3"/>
      <c r="M92" s="3" t="s">
        <v>38</v>
      </c>
      <c r="N92" s="3" t="s">
        <v>39</v>
      </c>
      <c r="O92" s="3" t="s">
        <v>40</v>
      </c>
      <c r="P92" s="4" t="s">
        <v>292</v>
      </c>
      <c r="Q92" s="6">
        <v>2345700000</v>
      </c>
      <c r="R92" s="6">
        <v>0</v>
      </c>
      <c r="S92" s="6">
        <v>0</v>
      </c>
      <c r="T92" s="6">
        <v>2345700000</v>
      </c>
      <c r="U92" s="6">
        <v>0</v>
      </c>
      <c r="V92" s="6">
        <v>2345700000</v>
      </c>
      <c r="W92" s="6">
        <v>0</v>
      </c>
      <c r="X92" s="6">
        <v>603851632</v>
      </c>
      <c r="Y92" s="6">
        <v>603851632</v>
      </c>
      <c r="Z92" s="6">
        <v>603851632</v>
      </c>
      <c r="AA92" s="6">
        <v>603851632</v>
      </c>
    </row>
    <row r="93" spans="1:27" ht="22.5">
      <c r="A93" s="3" t="s">
        <v>33</v>
      </c>
      <c r="B93" s="4" t="s">
        <v>34</v>
      </c>
      <c r="C93" s="5" t="s">
        <v>293</v>
      </c>
      <c r="D93" s="3" t="s">
        <v>36</v>
      </c>
      <c r="E93" s="3" t="s">
        <v>46</v>
      </c>
      <c r="F93" s="3" t="s">
        <v>39</v>
      </c>
      <c r="G93" s="3" t="s">
        <v>37</v>
      </c>
      <c r="H93" s="3" t="s">
        <v>61</v>
      </c>
      <c r="I93" s="3"/>
      <c r="J93" s="3"/>
      <c r="K93" s="3"/>
      <c r="L93" s="3"/>
      <c r="M93" s="3" t="s">
        <v>38</v>
      </c>
      <c r="N93" s="3" t="s">
        <v>39</v>
      </c>
      <c r="O93" s="3" t="s">
        <v>40</v>
      </c>
      <c r="P93" s="4" t="s">
        <v>294</v>
      </c>
      <c r="Q93" s="6">
        <v>240000000000</v>
      </c>
      <c r="R93" s="6">
        <v>0</v>
      </c>
      <c r="S93" s="6">
        <v>0</v>
      </c>
      <c r="T93" s="6">
        <v>240000000000</v>
      </c>
      <c r="U93" s="6">
        <v>0</v>
      </c>
      <c r="V93" s="6">
        <v>1718090747</v>
      </c>
      <c r="W93" s="6">
        <v>238281909253</v>
      </c>
      <c r="X93" s="6">
        <v>1700188596</v>
      </c>
      <c r="Y93" s="6">
        <v>1700188596</v>
      </c>
      <c r="Z93" s="6">
        <v>1700188596</v>
      </c>
      <c r="AA93" s="6">
        <v>1674208648</v>
      </c>
    </row>
    <row r="94" spans="1:27" ht="22.5">
      <c r="A94" s="3" t="s">
        <v>33</v>
      </c>
      <c r="B94" s="4" t="s">
        <v>34</v>
      </c>
      <c r="C94" s="5" t="s">
        <v>295</v>
      </c>
      <c r="D94" s="3" t="s">
        <v>36</v>
      </c>
      <c r="E94" s="3" t="s">
        <v>46</v>
      </c>
      <c r="F94" s="3" t="s">
        <v>39</v>
      </c>
      <c r="G94" s="3" t="s">
        <v>37</v>
      </c>
      <c r="H94" s="3" t="s">
        <v>109</v>
      </c>
      <c r="I94" s="3"/>
      <c r="J94" s="3"/>
      <c r="K94" s="3"/>
      <c r="L94" s="3"/>
      <c r="M94" s="3" t="s">
        <v>38</v>
      </c>
      <c r="N94" s="3" t="s">
        <v>39</v>
      </c>
      <c r="O94" s="3" t="s">
        <v>40</v>
      </c>
      <c r="P94" s="4" t="s">
        <v>296</v>
      </c>
      <c r="Q94" s="6">
        <v>60000000000</v>
      </c>
      <c r="R94" s="6">
        <v>0</v>
      </c>
      <c r="S94" s="6">
        <v>0</v>
      </c>
      <c r="T94" s="6">
        <v>60000000000</v>
      </c>
      <c r="U94" s="6">
        <v>0</v>
      </c>
      <c r="V94" s="6">
        <v>76153391</v>
      </c>
      <c r="W94" s="6">
        <v>59923846609</v>
      </c>
      <c r="X94" s="6">
        <v>76153391</v>
      </c>
      <c r="Y94" s="6">
        <v>76153391</v>
      </c>
      <c r="Z94" s="6">
        <v>76153391</v>
      </c>
      <c r="AA94" s="6">
        <v>76153391</v>
      </c>
    </row>
    <row r="95" spans="1:27" ht="22.5">
      <c r="A95" s="3" t="s">
        <v>33</v>
      </c>
      <c r="B95" s="4" t="s">
        <v>34</v>
      </c>
      <c r="C95" s="5" t="s">
        <v>297</v>
      </c>
      <c r="D95" s="3" t="s">
        <v>36</v>
      </c>
      <c r="E95" s="3" t="s">
        <v>69</v>
      </c>
      <c r="F95" s="3" t="s">
        <v>37</v>
      </c>
      <c r="G95" s="3" t="s">
        <v>37</v>
      </c>
      <c r="H95" s="3"/>
      <c r="I95" s="3"/>
      <c r="J95" s="3"/>
      <c r="K95" s="3"/>
      <c r="L95" s="3"/>
      <c r="M95" s="3" t="s">
        <v>38</v>
      </c>
      <c r="N95" s="3" t="s">
        <v>39</v>
      </c>
      <c r="O95" s="3" t="s">
        <v>40</v>
      </c>
      <c r="P95" s="4" t="s">
        <v>298</v>
      </c>
      <c r="Q95" s="6">
        <v>1156000000</v>
      </c>
      <c r="R95" s="6">
        <v>332406818.70999998</v>
      </c>
      <c r="S95" s="6">
        <v>0</v>
      </c>
      <c r="T95" s="6">
        <v>1488406818.71</v>
      </c>
      <c r="U95" s="6">
        <v>0</v>
      </c>
      <c r="V95" s="6">
        <v>502406818.70999998</v>
      </c>
      <c r="W95" s="6">
        <v>986000000</v>
      </c>
      <c r="X95" s="6">
        <v>274193922.70999998</v>
      </c>
      <c r="Y95" s="6">
        <v>113875610</v>
      </c>
      <c r="Z95" s="6">
        <v>113875610</v>
      </c>
      <c r="AA95" s="6">
        <v>113875610</v>
      </c>
    </row>
    <row r="96" spans="1:27" ht="22.5">
      <c r="A96" s="3" t="s">
        <v>33</v>
      </c>
      <c r="B96" s="4" t="s">
        <v>34</v>
      </c>
      <c r="C96" s="5" t="s">
        <v>299</v>
      </c>
      <c r="D96" s="3" t="s">
        <v>36</v>
      </c>
      <c r="E96" s="3" t="s">
        <v>69</v>
      </c>
      <c r="F96" s="3" t="s">
        <v>37</v>
      </c>
      <c r="G96" s="3" t="s">
        <v>43</v>
      </c>
      <c r="H96" s="3"/>
      <c r="I96" s="3"/>
      <c r="J96" s="3"/>
      <c r="K96" s="3"/>
      <c r="L96" s="3"/>
      <c r="M96" s="3" t="s">
        <v>38</v>
      </c>
      <c r="N96" s="3" t="s">
        <v>39</v>
      </c>
      <c r="O96" s="3" t="s">
        <v>40</v>
      </c>
      <c r="P96" s="4" t="s">
        <v>300</v>
      </c>
      <c r="Q96" s="6">
        <v>1410000000</v>
      </c>
      <c r="R96" s="6">
        <v>0</v>
      </c>
      <c r="S96" s="6">
        <v>332406818.70999998</v>
      </c>
      <c r="T96" s="6">
        <v>1077593181.29</v>
      </c>
      <c r="U96" s="6">
        <v>0</v>
      </c>
      <c r="V96" s="6">
        <v>479163822.29000002</v>
      </c>
      <c r="W96" s="6">
        <v>598429359</v>
      </c>
      <c r="X96" s="6">
        <v>124945453</v>
      </c>
      <c r="Y96" s="6">
        <v>124945453</v>
      </c>
      <c r="Z96" s="6">
        <v>124945453</v>
      </c>
      <c r="AA96" s="6">
        <v>124945453</v>
      </c>
    </row>
    <row r="97" spans="1:27" ht="22.5">
      <c r="A97" s="3" t="s">
        <v>33</v>
      </c>
      <c r="B97" s="4" t="s">
        <v>34</v>
      </c>
      <c r="C97" s="5" t="s">
        <v>301</v>
      </c>
      <c r="D97" s="3" t="s">
        <v>36</v>
      </c>
      <c r="E97" s="3" t="s">
        <v>72</v>
      </c>
      <c r="F97" s="3" t="s">
        <v>37</v>
      </c>
      <c r="G97" s="3" t="s">
        <v>43</v>
      </c>
      <c r="H97" s="3" t="s">
        <v>61</v>
      </c>
      <c r="I97" s="3"/>
      <c r="J97" s="3"/>
      <c r="K97" s="3"/>
      <c r="L97" s="3"/>
      <c r="M97" s="3" t="s">
        <v>38</v>
      </c>
      <c r="N97" s="3" t="s">
        <v>39</v>
      </c>
      <c r="O97" s="3" t="s">
        <v>40</v>
      </c>
      <c r="P97" s="4" t="s">
        <v>302</v>
      </c>
      <c r="Q97" s="6">
        <v>3447202420</v>
      </c>
      <c r="R97" s="6">
        <v>0</v>
      </c>
      <c r="S97" s="6">
        <v>0</v>
      </c>
      <c r="T97" s="6">
        <v>3447202420</v>
      </c>
      <c r="U97" s="6">
        <v>0</v>
      </c>
      <c r="V97" s="6">
        <v>2847782170</v>
      </c>
      <c r="W97" s="6">
        <v>599420250</v>
      </c>
      <c r="X97" s="6">
        <v>1268115457</v>
      </c>
      <c r="Y97" s="6">
        <v>1268115457</v>
      </c>
      <c r="Z97" s="6">
        <v>1251058321</v>
      </c>
      <c r="AA97" s="6">
        <v>1250478321</v>
      </c>
    </row>
    <row r="98" spans="1:27" ht="22.5">
      <c r="A98" s="3" t="s">
        <v>33</v>
      </c>
      <c r="B98" s="4" t="s">
        <v>34</v>
      </c>
      <c r="C98" s="5" t="s">
        <v>303</v>
      </c>
      <c r="D98" s="3" t="s">
        <v>36</v>
      </c>
      <c r="E98" s="3" t="s">
        <v>72</v>
      </c>
      <c r="F98" s="3" t="s">
        <v>37</v>
      </c>
      <c r="G98" s="3" t="s">
        <v>43</v>
      </c>
      <c r="H98" s="3" t="s">
        <v>115</v>
      </c>
      <c r="I98" s="3"/>
      <c r="J98" s="3"/>
      <c r="K98" s="3"/>
      <c r="L98" s="3"/>
      <c r="M98" s="3" t="s">
        <v>38</v>
      </c>
      <c r="N98" s="3" t="s">
        <v>39</v>
      </c>
      <c r="O98" s="3" t="s">
        <v>40</v>
      </c>
      <c r="P98" s="4" t="s">
        <v>304</v>
      </c>
      <c r="Q98" s="6">
        <v>9000000</v>
      </c>
      <c r="R98" s="6">
        <v>0</v>
      </c>
      <c r="S98" s="6">
        <v>0</v>
      </c>
      <c r="T98" s="6">
        <v>9000000</v>
      </c>
      <c r="U98" s="6">
        <v>0</v>
      </c>
      <c r="V98" s="6">
        <v>9000000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</row>
    <row r="99" spans="1:27" ht="22.5">
      <c r="A99" s="3" t="s">
        <v>33</v>
      </c>
      <c r="B99" s="4" t="s">
        <v>34</v>
      </c>
      <c r="C99" s="5" t="s">
        <v>305</v>
      </c>
      <c r="D99" s="3" t="s">
        <v>36</v>
      </c>
      <c r="E99" s="3" t="s">
        <v>72</v>
      </c>
      <c r="F99" s="3" t="s">
        <v>37</v>
      </c>
      <c r="G99" s="3" t="s">
        <v>43</v>
      </c>
      <c r="H99" s="3" t="s">
        <v>118</v>
      </c>
      <c r="I99" s="3"/>
      <c r="J99" s="3"/>
      <c r="K99" s="3"/>
      <c r="L99" s="3"/>
      <c r="M99" s="3" t="s">
        <v>38</v>
      </c>
      <c r="N99" s="3" t="s">
        <v>39</v>
      </c>
      <c r="O99" s="3" t="s">
        <v>40</v>
      </c>
      <c r="P99" s="4" t="s">
        <v>306</v>
      </c>
      <c r="Q99" s="6">
        <v>270797580</v>
      </c>
      <c r="R99" s="6">
        <v>0</v>
      </c>
      <c r="S99" s="6">
        <v>0</v>
      </c>
      <c r="T99" s="6">
        <v>270797580</v>
      </c>
      <c r="U99" s="6">
        <v>0</v>
      </c>
      <c r="V99" s="6">
        <v>244296580</v>
      </c>
      <c r="W99" s="6">
        <v>26501000</v>
      </c>
      <c r="X99" s="6">
        <v>44641836</v>
      </c>
      <c r="Y99" s="6">
        <v>44641836</v>
      </c>
      <c r="Z99" s="6">
        <v>44641836</v>
      </c>
      <c r="AA99" s="6">
        <v>44641836</v>
      </c>
    </row>
    <row r="100" spans="1:27" ht="22.5">
      <c r="A100" s="3" t="s">
        <v>33</v>
      </c>
      <c r="B100" s="4" t="s">
        <v>34</v>
      </c>
      <c r="C100" s="5" t="s">
        <v>307</v>
      </c>
      <c r="D100" s="3" t="s">
        <v>36</v>
      </c>
      <c r="E100" s="3" t="s">
        <v>72</v>
      </c>
      <c r="F100" s="3" t="s">
        <v>81</v>
      </c>
      <c r="G100" s="3" t="s">
        <v>37</v>
      </c>
      <c r="H100" s="3" t="s">
        <v>143</v>
      </c>
      <c r="I100" s="3"/>
      <c r="J100" s="3"/>
      <c r="K100" s="3"/>
      <c r="L100" s="3"/>
      <c r="M100" s="3" t="s">
        <v>38</v>
      </c>
      <c r="N100" s="3" t="s">
        <v>39</v>
      </c>
      <c r="O100" s="3" t="s">
        <v>40</v>
      </c>
      <c r="P100" s="4" t="s">
        <v>308</v>
      </c>
      <c r="Q100" s="6">
        <v>56000000</v>
      </c>
      <c r="R100" s="6">
        <v>0</v>
      </c>
      <c r="S100" s="6">
        <v>0</v>
      </c>
      <c r="T100" s="6">
        <v>56000000</v>
      </c>
      <c r="U100" s="6">
        <v>0</v>
      </c>
      <c r="V100" s="6">
        <v>0</v>
      </c>
      <c r="W100" s="6">
        <v>56000000</v>
      </c>
      <c r="X100" s="6">
        <v>0</v>
      </c>
      <c r="Y100" s="6">
        <v>0</v>
      </c>
      <c r="Z100" s="6">
        <v>0</v>
      </c>
      <c r="AA100" s="6">
        <v>0</v>
      </c>
    </row>
    <row r="101" spans="1:27" ht="22.5">
      <c r="A101" s="3" t="s">
        <v>33</v>
      </c>
      <c r="B101" s="4" t="s">
        <v>34</v>
      </c>
      <c r="C101" s="5" t="s">
        <v>309</v>
      </c>
      <c r="D101" s="3" t="s">
        <v>84</v>
      </c>
      <c r="E101" s="3" t="s">
        <v>39</v>
      </c>
      <c r="F101" s="3" t="s">
        <v>37</v>
      </c>
      <c r="G101" s="3" t="s">
        <v>46</v>
      </c>
      <c r="H101" s="3" t="s">
        <v>109</v>
      </c>
      <c r="I101" s="3" t="s">
        <v>61</v>
      </c>
      <c r="J101" s="3"/>
      <c r="K101" s="3"/>
      <c r="L101" s="3"/>
      <c r="M101" s="3" t="s">
        <v>38</v>
      </c>
      <c r="N101" s="3" t="s">
        <v>77</v>
      </c>
      <c r="O101" s="3" t="s">
        <v>78</v>
      </c>
      <c r="P101" s="4" t="s">
        <v>310</v>
      </c>
      <c r="Q101" s="6">
        <v>521841330047</v>
      </c>
      <c r="R101" s="6">
        <v>0</v>
      </c>
      <c r="S101" s="6">
        <v>0</v>
      </c>
      <c r="T101" s="6">
        <v>521841330047</v>
      </c>
      <c r="U101" s="6">
        <v>0</v>
      </c>
      <c r="V101" s="6">
        <v>0</v>
      </c>
      <c r="W101" s="6">
        <v>521841330047</v>
      </c>
      <c r="X101" s="6">
        <v>0</v>
      </c>
      <c r="Y101" s="6">
        <v>0</v>
      </c>
      <c r="Z101" s="6">
        <v>0</v>
      </c>
      <c r="AA101" s="6">
        <v>0</v>
      </c>
    </row>
    <row r="102" spans="1:27" ht="91.5" customHeight="1">
      <c r="A102" s="3" t="s">
        <v>33</v>
      </c>
      <c r="B102" s="4" t="s">
        <v>34</v>
      </c>
      <c r="C102" s="5" t="s">
        <v>311</v>
      </c>
      <c r="D102" s="3" t="s">
        <v>89</v>
      </c>
      <c r="E102" s="3" t="s">
        <v>90</v>
      </c>
      <c r="F102" s="3" t="s">
        <v>91</v>
      </c>
      <c r="G102" s="3" t="s">
        <v>92</v>
      </c>
      <c r="H102" s="3" t="s">
        <v>312</v>
      </c>
      <c r="I102" s="3" t="s">
        <v>313</v>
      </c>
      <c r="J102" s="3" t="s">
        <v>43</v>
      </c>
      <c r="K102" s="3"/>
      <c r="L102" s="3"/>
      <c r="M102" s="3" t="s">
        <v>38</v>
      </c>
      <c r="N102" s="3" t="s">
        <v>77</v>
      </c>
      <c r="O102" s="3" t="s">
        <v>40</v>
      </c>
      <c r="P102" s="4" t="s">
        <v>314</v>
      </c>
      <c r="Q102" s="6">
        <v>0</v>
      </c>
      <c r="R102" s="6">
        <v>16963203</v>
      </c>
      <c r="S102" s="6">
        <v>0</v>
      </c>
      <c r="T102" s="6">
        <v>16963203</v>
      </c>
      <c r="U102" s="6">
        <v>0</v>
      </c>
      <c r="V102" s="6">
        <v>16963203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</row>
    <row r="103" spans="1:27" ht="72.75" customHeight="1">
      <c r="A103" s="3" t="s">
        <v>33</v>
      </c>
      <c r="B103" s="4" t="s">
        <v>34</v>
      </c>
      <c r="C103" s="5" t="s">
        <v>315</v>
      </c>
      <c r="D103" s="3" t="s">
        <v>89</v>
      </c>
      <c r="E103" s="3" t="s">
        <v>90</v>
      </c>
      <c r="F103" s="3" t="s">
        <v>91</v>
      </c>
      <c r="G103" s="3" t="s">
        <v>92</v>
      </c>
      <c r="H103" s="3" t="s">
        <v>312</v>
      </c>
      <c r="I103" s="3" t="s">
        <v>316</v>
      </c>
      <c r="J103" s="3" t="s">
        <v>43</v>
      </c>
      <c r="K103" s="3"/>
      <c r="L103" s="3"/>
      <c r="M103" s="3" t="s">
        <v>38</v>
      </c>
      <c r="N103" s="3" t="s">
        <v>77</v>
      </c>
      <c r="O103" s="3" t="s">
        <v>40</v>
      </c>
      <c r="P103" s="4" t="s">
        <v>317</v>
      </c>
      <c r="Q103" s="6">
        <v>10503408958</v>
      </c>
      <c r="R103" s="6">
        <v>0</v>
      </c>
      <c r="S103" s="6">
        <v>16963203</v>
      </c>
      <c r="T103" s="6">
        <v>10486445755</v>
      </c>
      <c r="U103" s="6">
        <v>0</v>
      </c>
      <c r="V103" s="6">
        <v>819539911.71000004</v>
      </c>
      <c r="W103" s="6">
        <v>9666905843.2900009</v>
      </c>
      <c r="X103" s="6">
        <v>819539911.71000004</v>
      </c>
      <c r="Y103" s="6">
        <v>0</v>
      </c>
      <c r="Z103" s="6">
        <v>0</v>
      </c>
      <c r="AA103" s="6">
        <v>0</v>
      </c>
    </row>
    <row r="104" spans="1:27" ht="71.25" customHeight="1">
      <c r="A104" s="3" t="s">
        <v>33</v>
      </c>
      <c r="B104" s="4" t="s">
        <v>34</v>
      </c>
      <c r="C104" s="5" t="s">
        <v>315</v>
      </c>
      <c r="D104" s="3" t="s">
        <v>89</v>
      </c>
      <c r="E104" s="3" t="s">
        <v>90</v>
      </c>
      <c r="F104" s="3" t="s">
        <v>91</v>
      </c>
      <c r="G104" s="3" t="s">
        <v>92</v>
      </c>
      <c r="H104" s="3" t="s">
        <v>312</v>
      </c>
      <c r="I104" s="3" t="s">
        <v>316</v>
      </c>
      <c r="J104" s="3" t="s">
        <v>43</v>
      </c>
      <c r="K104" s="3"/>
      <c r="L104" s="3"/>
      <c r="M104" s="3" t="s">
        <v>38</v>
      </c>
      <c r="N104" s="3" t="s">
        <v>94</v>
      </c>
      <c r="O104" s="3" t="s">
        <v>40</v>
      </c>
      <c r="P104" s="4" t="s">
        <v>317</v>
      </c>
      <c r="Q104" s="6">
        <v>7208485377</v>
      </c>
      <c r="R104" s="6">
        <v>0</v>
      </c>
      <c r="S104" s="6">
        <v>0</v>
      </c>
      <c r="T104" s="6">
        <v>7208485377</v>
      </c>
      <c r="U104" s="6">
        <v>0</v>
      </c>
      <c r="V104" s="6">
        <v>327620762</v>
      </c>
      <c r="W104" s="6">
        <v>6880864615</v>
      </c>
      <c r="X104" s="6">
        <v>0</v>
      </c>
      <c r="Y104" s="6">
        <v>0</v>
      </c>
      <c r="Z104" s="6">
        <v>0</v>
      </c>
      <c r="AA104" s="6">
        <v>0</v>
      </c>
    </row>
    <row r="105" spans="1:27" ht="94.5" customHeight="1">
      <c r="A105" s="3" t="s">
        <v>33</v>
      </c>
      <c r="B105" s="4" t="s">
        <v>34</v>
      </c>
      <c r="C105" s="5" t="s">
        <v>311</v>
      </c>
      <c r="D105" s="3" t="s">
        <v>89</v>
      </c>
      <c r="E105" s="3" t="s">
        <v>90</v>
      </c>
      <c r="F105" s="3" t="s">
        <v>91</v>
      </c>
      <c r="G105" s="3" t="s">
        <v>92</v>
      </c>
      <c r="H105" s="3" t="s">
        <v>312</v>
      </c>
      <c r="I105" s="3" t="s">
        <v>313</v>
      </c>
      <c r="J105" s="3" t="s">
        <v>43</v>
      </c>
      <c r="K105" s="3"/>
      <c r="L105" s="3"/>
      <c r="M105" s="3" t="s">
        <v>38</v>
      </c>
      <c r="N105" s="3" t="s">
        <v>94</v>
      </c>
      <c r="O105" s="3" t="s">
        <v>40</v>
      </c>
      <c r="P105" s="4" t="s">
        <v>314</v>
      </c>
      <c r="Q105" s="6">
        <v>324000000</v>
      </c>
      <c r="R105" s="6">
        <v>0</v>
      </c>
      <c r="S105" s="6">
        <v>0</v>
      </c>
      <c r="T105" s="6">
        <v>324000000</v>
      </c>
      <c r="U105" s="6">
        <v>0</v>
      </c>
      <c r="V105" s="6">
        <v>97000000</v>
      </c>
      <c r="W105" s="6">
        <v>227000000</v>
      </c>
      <c r="X105" s="6">
        <v>0</v>
      </c>
      <c r="Y105" s="6">
        <v>0</v>
      </c>
      <c r="Z105" s="6">
        <v>0</v>
      </c>
      <c r="AA105" s="6">
        <v>0</v>
      </c>
    </row>
    <row r="106" spans="1:27" ht="81.75" customHeight="1">
      <c r="A106" s="3" t="s">
        <v>33</v>
      </c>
      <c r="B106" s="4" t="s">
        <v>34</v>
      </c>
      <c r="C106" s="5" t="s">
        <v>318</v>
      </c>
      <c r="D106" s="3" t="s">
        <v>89</v>
      </c>
      <c r="E106" s="3" t="s">
        <v>90</v>
      </c>
      <c r="F106" s="3" t="s">
        <v>91</v>
      </c>
      <c r="G106" s="3" t="s">
        <v>39</v>
      </c>
      <c r="H106" s="3" t="s">
        <v>312</v>
      </c>
      <c r="I106" s="3" t="s">
        <v>316</v>
      </c>
      <c r="J106" s="3" t="s">
        <v>43</v>
      </c>
      <c r="K106" s="3"/>
      <c r="L106" s="3"/>
      <c r="M106" s="3" t="s">
        <v>38</v>
      </c>
      <c r="N106" s="3" t="s">
        <v>77</v>
      </c>
      <c r="O106" s="3" t="s">
        <v>40</v>
      </c>
      <c r="P106" s="4" t="s">
        <v>319</v>
      </c>
      <c r="Q106" s="6">
        <v>50857607</v>
      </c>
      <c r="R106" s="6">
        <v>0</v>
      </c>
      <c r="S106" s="6">
        <v>0</v>
      </c>
      <c r="T106" s="6">
        <v>50857607</v>
      </c>
      <c r="U106" s="6">
        <v>0</v>
      </c>
      <c r="V106" s="6">
        <v>0</v>
      </c>
      <c r="W106" s="6">
        <v>50857607</v>
      </c>
      <c r="X106" s="6">
        <v>0</v>
      </c>
      <c r="Y106" s="6">
        <v>0</v>
      </c>
      <c r="Z106" s="6">
        <v>0</v>
      </c>
      <c r="AA106" s="6">
        <v>0</v>
      </c>
    </row>
    <row r="107" spans="1:27" ht="81.75" customHeight="1">
      <c r="A107" s="3" t="s">
        <v>33</v>
      </c>
      <c r="B107" s="4" t="s">
        <v>34</v>
      </c>
      <c r="C107" s="5" t="s">
        <v>320</v>
      </c>
      <c r="D107" s="3" t="s">
        <v>89</v>
      </c>
      <c r="E107" s="3" t="s">
        <v>90</v>
      </c>
      <c r="F107" s="3" t="s">
        <v>91</v>
      </c>
      <c r="G107" s="3" t="s">
        <v>77</v>
      </c>
      <c r="H107" s="3" t="s">
        <v>312</v>
      </c>
      <c r="I107" s="3" t="s">
        <v>321</v>
      </c>
      <c r="J107" s="3" t="s">
        <v>43</v>
      </c>
      <c r="K107" s="3"/>
      <c r="L107" s="3"/>
      <c r="M107" s="3" t="s">
        <v>38</v>
      </c>
      <c r="N107" s="3" t="s">
        <v>94</v>
      </c>
      <c r="O107" s="3" t="s">
        <v>40</v>
      </c>
      <c r="P107" s="4" t="s">
        <v>322</v>
      </c>
      <c r="Q107" s="6">
        <v>3934235600</v>
      </c>
      <c r="R107" s="6">
        <v>0</v>
      </c>
      <c r="S107" s="6">
        <v>0</v>
      </c>
      <c r="T107" s="6">
        <v>3934235600</v>
      </c>
      <c r="U107" s="6">
        <v>0</v>
      </c>
      <c r="V107" s="6">
        <v>1197140000</v>
      </c>
      <c r="W107" s="6">
        <v>2737095600</v>
      </c>
      <c r="X107" s="6">
        <v>1197140000</v>
      </c>
      <c r="Y107" s="6">
        <v>0</v>
      </c>
      <c r="Z107" s="6">
        <v>0</v>
      </c>
      <c r="AA107" s="6">
        <v>0</v>
      </c>
    </row>
    <row r="108" spans="1:27" ht="73.5" customHeight="1">
      <c r="A108" s="3" t="s">
        <v>33</v>
      </c>
      <c r="B108" s="4" t="s">
        <v>34</v>
      </c>
      <c r="C108" s="5" t="s">
        <v>323</v>
      </c>
      <c r="D108" s="3" t="s">
        <v>89</v>
      </c>
      <c r="E108" s="3" t="s">
        <v>90</v>
      </c>
      <c r="F108" s="3" t="s">
        <v>91</v>
      </c>
      <c r="G108" s="3" t="s">
        <v>77</v>
      </c>
      <c r="H108" s="3" t="s">
        <v>312</v>
      </c>
      <c r="I108" s="3" t="s">
        <v>324</v>
      </c>
      <c r="J108" s="3" t="s">
        <v>43</v>
      </c>
      <c r="K108" s="3"/>
      <c r="L108" s="3"/>
      <c r="M108" s="3" t="s">
        <v>38</v>
      </c>
      <c r="N108" s="3" t="s">
        <v>94</v>
      </c>
      <c r="O108" s="3" t="s">
        <v>40</v>
      </c>
      <c r="P108" s="4" t="s">
        <v>325</v>
      </c>
      <c r="Q108" s="6">
        <v>16615640000</v>
      </c>
      <c r="R108" s="6">
        <v>0</v>
      </c>
      <c r="S108" s="6">
        <v>0</v>
      </c>
      <c r="T108" s="6">
        <v>16615640000</v>
      </c>
      <c r="U108" s="6">
        <v>0</v>
      </c>
      <c r="V108" s="6">
        <v>16615640000</v>
      </c>
      <c r="W108" s="6">
        <v>0</v>
      </c>
      <c r="X108" s="6">
        <v>16615640000</v>
      </c>
      <c r="Y108" s="6">
        <v>1215868018.78</v>
      </c>
      <c r="Z108" s="6">
        <v>1215868018.78</v>
      </c>
      <c r="AA108" s="6">
        <v>1215868018.78</v>
      </c>
    </row>
    <row r="109" spans="1:27" ht="69.75" customHeight="1">
      <c r="A109" s="3" t="s">
        <v>33</v>
      </c>
      <c r="B109" s="4" t="s">
        <v>34</v>
      </c>
      <c r="C109" s="5" t="s">
        <v>326</v>
      </c>
      <c r="D109" s="3" t="s">
        <v>89</v>
      </c>
      <c r="E109" s="3" t="s">
        <v>90</v>
      </c>
      <c r="F109" s="3" t="s">
        <v>91</v>
      </c>
      <c r="G109" s="3" t="s">
        <v>77</v>
      </c>
      <c r="H109" s="3" t="s">
        <v>312</v>
      </c>
      <c r="I109" s="3" t="s">
        <v>316</v>
      </c>
      <c r="J109" s="3" t="s">
        <v>43</v>
      </c>
      <c r="K109" s="3"/>
      <c r="L109" s="3"/>
      <c r="M109" s="3" t="s">
        <v>38</v>
      </c>
      <c r="N109" s="3" t="s">
        <v>94</v>
      </c>
      <c r="O109" s="3" t="s">
        <v>40</v>
      </c>
      <c r="P109" s="4" t="s">
        <v>327</v>
      </c>
      <c r="Q109" s="6">
        <v>3253000000</v>
      </c>
      <c r="R109" s="6">
        <v>0</v>
      </c>
      <c r="S109" s="6">
        <v>0</v>
      </c>
      <c r="T109" s="6">
        <v>3253000000</v>
      </c>
      <c r="U109" s="6">
        <v>0</v>
      </c>
      <c r="V109" s="6">
        <v>0</v>
      </c>
      <c r="W109" s="6">
        <v>3253000000</v>
      </c>
      <c r="X109" s="6">
        <v>0</v>
      </c>
      <c r="Y109" s="6">
        <v>0</v>
      </c>
      <c r="Z109" s="6">
        <v>0</v>
      </c>
      <c r="AA109" s="6">
        <v>0</v>
      </c>
    </row>
    <row r="110" spans="1:27" ht="51" customHeight="1">
      <c r="A110" s="3" t="s">
        <v>33</v>
      </c>
      <c r="B110" s="4" t="s">
        <v>34</v>
      </c>
      <c r="C110" s="5" t="s">
        <v>328</v>
      </c>
      <c r="D110" s="3" t="s">
        <v>89</v>
      </c>
      <c r="E110" s="3" t="s">
        <v>100</v>
      </c>
      <c r="F110" s="3" t="s">
        <v>91</v>
      </c>
      <c r="G110" s="3" t="s">
        <v>101</v>
      </c>
      <c r="H110" s="3" t="s">
        <v>312</v>
      </c>
      <c r="I110" s="3" t="s">
        <v>329</v>
      </c>
      <c r="J110" s="3" t="s">
        <v>43</v>
      </c>
      <c r="K110" s="3"/>
      <c r="L110" s="3"/>
      <c r="M110" s="3" t="s">
        <v>38</v>
      </c>
      <c r="N110" s="3" t="s">
        <v>77</v>
      </c>
      <c r="O110" s="3" t="s">
        <v>40</v>
      </c>
      <c r="P110" s="4" t="s">
        <v>330</v>
      </c>
      <c r="Q110" s="6">
        <v>8524413435</v>
      </c>
      <c r="R110" s="6">
        <v>0</v>
      </c>
      <c r="S110" s="6">
        <v>429104078</v>
      </c>
      <c r="T110" s="6">
        <v>8095309357</v>
      </c>
      <c r="U110" s="6">
        <v>0</v>
      </c>
      <c r="V110" s="6">
        <v>7400880263</v>
      </c>
      <c r="W110" s="6">
        <v>694429094</v>
      </c>
      <c r="X110" s="6">
        <v>0</v>
      </c>
      <c r="Y110" s="6">
        <v>0</v>
      </c>
      <c r="Z110" s="6">
        <v>0</v>
      </c>
      <c r="AA110" s="6">
        <v>0</v>
      </c>
    </row>
    <row r="111" spans="1:27" ht="53.25" customHeight="1">
      <c r="A111" s="3" t="s">
        <v>33</v>
      </c>
      <c r="B111" s="4" t="s">
        <v>34</v>
      </c>
      <c r="C111" s="5" t="s">
        <v>331</v>
      </c>
      <c r="D111" s="3" t="s">
        <v>89</v>
      </c>
      <c r="E111" s="3" t="s">
        <v>100</v>
      </c>
      <c r="F111" s="3" t="s">
        <v>91</v>
      </c>
      <c r="G111" s="3" t="s">
        <v>101</v>
      </c>
      <c r="H111" s="3" t="s">
        <v>312</v>
      </c>
      <c r="I111" s="3" t="s">
        <v>332</v>
      </c>
      <c r="J111" s="3" t="s">
        <v>43</v>
      </c>
      <c r="K111" s="3"/>
      <c r="L111" s="3"/>
      <c r="M111" s="3" t="s">
        <v>38</v>
      </c>
      <c r="N111" s="3" t="s">
        <v>77</v>
      </c>
      <c r="O111" s="3" t="s">
        <v>40</v>
      </c>
      <c r="P111" s="4" t="s">
        <v>333</v>
      </c>
      <c r="Q111" s="6">
        <v>2000000000</v>
      </c>
      <c r="R111" s="6">
        <v>429104078</v>
      </c>
      <c r="S111" s="6">
        <v>0</v>
      </c>
      <c r="T111" s="6">
        <v>2429104078</v>
      </c>
      <c r="U111" s="6">
        <v>0</v>
      </c>
      <c r="V111" s="6">
        <v>2429104078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</row>
    <row r="112" spans="1:27" ht="72.75" customHeight="1">
      <c r="A112" s="3" t="s">
        <v>33</v>
      </c>
      <c r="B112" s="4" t="s">
        <v>34</v>
      </c>
      <c r="C112" s="5" t="s">
        <v>334</v>
      </c>
      <c r="D112" s="3" t="s">
        <v>89</v>
      </c>
      <c r="E112" s="3" t="s">
        <v>100</v>
      </c>
      <c r="F112" s="3" t="s">
        <v>91</v>
      </c>
      <c r="G112" s="3" t="s">
        <v>104</v>
      </c>
      <c r="H112" s="3" t="s">
        <v>312</v>
      </c>
      <c r="I112" s="3" t="s">
        <v>335</v>
      </c>
      <c r="J112" s="3" t="s">
        <v>43</v>
      </c>
      <c r="K112" s="3"/>
      <c r="L112" s="3"/>
      <c r="M112" s="3" t="s">
        <v>38</v>
      </c>
      <c r="N112" s="3" t="s">
        <v>94</v>
      </c>
      <c r="O112" s="3" t="s">
        <v>40</v>
      </c>
      <c r="P112" s="4" t="s">
        <v>336</v>
      </c>
      <c r="Q112" s="6">
        <v>29365795052</v>
      </c>
      <c r="R112" s="6">
        <v>0</v>
      </c>
      <c r="S112" s="6">
        <v>0</v>
      </c>
      <c r="T112" s="6">
        <v>29365795052</v>
      </c>
      <c r="U112" s="6">
        <v>0</v>
      </c>
      <c r="V112" s="6">
        <v>19179916834.73</v>
      </c>
      <c r="W112" s="6">
        <v>10185878217.27</v>
      </c>
      <c r="X112" s="6">
        <v>17649522130.73</v>
      </c>
      <c r="Y112" s="6">
        <v>710522547.86000001</v>
      </c>
      <c r="Z112" s="6">
        <v>132160980.42</v>
      </c>
      <c r="AA112" s="6">
        <v>132160980.42</v>
      </c>
    </row>
    <row r="113" spans="1:27" ht="61.5" customHeight="1">
      <c r="A113" s="3" t="s">
        <v>33</v>
      </c>
      <c r="B113" s="4" t="s">
        <v>34</v>
      </c>
      <c r="C113" s="5" t="s">
        <v>337</v>
      </c>
      <c r="D113" s="3" t="s">
        <v>89</v>
      </c>
      <c r="E113" s="3" t="s">
        <v>100</v>
      </c>
      <c r="F113" s="3" t="s">
        <v>91</v>
      </c>
      <c r="G113" s="3" t="s">
        <v>104</v>
      </c>
      <c r="H113" s="3" t="s">
        <v>312</v>
      </c>
      <c r="I113" s="3" t="s">
        <v>329</v>
      </c>
      <c r="J113" s="3" t="s">
        <v>43</v>
      </c>
      <c r="K113" s="3"/>
      <c r="L113" s="3"/>
      <c r="M113" s="3" t="s">
        <v>38</v>
      </c>
      <c r="N113" s="3" t="s">
        <v>94</v>
      </c>
      <c r="O113" s="3" t="s">
        <v>40</v>
      </c>
      <c r="P113" s="4" t="s">
        <v>338</v>
      </c>
      <c r="Q113" s="6">
        <v>61756843971</v>
      </c>
      <c r="R113" s="6">
        <v>0</v>
      </c>
      <c r="S113" s="6">
        <v>0</v>
      </c>
      <c r="T113" s="6">
        <v>61756843971</v>
      </c>
      <c r="U113" s="6">
        <v>0</v>
      </c>
      <c r="V113" s="6">
        <v>60513677139.599998</v>
      </c>
      <c r="W113" s="6">
        <v>1243166831.4000001</v>
      </c>
      <c r="X113" s="6">
        <v>60513677139.599998</v>
      </c>
      <c r="Y113" s="6">
        <v>4383802475</v>
      </c>
      <c r="Z113" s="6">
        <v>4383802475</v>
      </c>
      <c r="AA113" s="6">
        <v>4383802475</v>
      </c>
    </row>
    <row r="114" spans="1:27">
      <c r="A114" s="3" t="s">
        <v>1</v>
      </c>
      <c r="B114" s="4" t="s">
        <v>1</v>
      </c>
      <c r="C114" s="5" t="s">
        <v>1</v>
      </c>
      <c r="D114" s="3" t="s">
        <v>1</v>
      </c>
      <c r="E114" s="3" t="s">
        <v>1</v>
      </c>
      <c r="F114" s="3" t="s">
        <v>1</v>
      </c>
      <c r="G114" s="3" t="s">
        <v>1</v>
      </c>
      <c r="H114" s="3" t="s">
        <v>1</v>
      </c>
      <c r="I114" s="3" t="s">
        <v>1</v>
      </c>
      <c r="J114" s="3" t="s">
        <v>1</v>
      </c>
      <c r="K114" s="3" t="s">
        <v>1</v>
      </c>
      <c r="L114" s="3" t="s">
        <v>1</v>
      </c>
      <c r="M114" s="3" t="s">
        <v>1</v>
      </c>
      <c r="N114" s="3" t="s">
        <v>1</v>
      </c>
      <c r="O114" s="3" t="s">
        <v>1</v>
      </c>
      <c r="P114" s="4" t="s">
        <v>1</v>
      </c>
      <c r="Q114" s="6">
        <v>5274556010047</v>
      </c>
      <c r="R114" s="6">
        <v>24196711367.84</v>
      </c>
      <c r="S114" s="6">
        <v>4196711367.8400002</v>
      </c>
      <c r="T114" s="6">
        <v>5294556010047</v>
      </c>
      <c r="U114" s="6">
        <v>0</v>
      </c>
      <c r="V114" s="6">
        <v>4302816466657.5601</v>
      </c>
      <c r="W114" s="6">
        <v>991739543389.43994</v>
      </c>
      <c r="X114" s="6">
        <v>889146873988.71997</v>
      </c>
      <c r="Y114" s="6">
        <v>477099751854.53003</v>
      </c>
      <c r="Z114" s="6">
        <v>475002480850.09003</v>
      </c>
      <c r="AA114" s="6">
        <v>471369752675.09003</v>
      </c>
    </row>
    <row r="115" spans="1:27">
      <c r="A115" s="3" t="s">
        <v>1</v>
      </c>
      <c r="B115" s="7" t="s">
        <v>1</v>
      </c>
      <c r="C115" s="5" t="s">
        <v>1</v>
      </c>
      <c r="D115" s="3" t="s">
        <v>1</v>
      </c>
      <c r="E115" s="3" t="s">
        <v>1</v>
      </c>
      <c r="F115" s="3" t="s">
        <v>1</v>
      </c>
      <c r="G115" s="3" t="s">
        <v>1</v>
      </c>
      <c r="H115" s="3" t="s">
        <v>1</v>
      </c>
      <c r="I115" s="3" t="s">
        <v>1</v>
      </c>
      <c r="J115" s="3" t="s">
        <v>1</v>
      </c>
      <c r="K115" s="3" t="s">
        <v>1</v>
      </c>
      <c r="L115" s="3" t="s">
        <v>1</v>
      </c>
      <c r="M115" s="3" t="s">
        <v>1</v>
      </c>
      <c r="N115" s="3" t="s">
        <v>1</v>
      </c>
      <c r="O115" s="3" t="s">
        <v>1</v>
      </c>
      <c r="P115" s="4" t="s">
        <v>1</v>
      </c>
      <c r="Q115" s="8" t="s">
        <v>1</v>
      </c>
      <c r="R115" s="8" t="s">
        <v>1</v>
      </c>
      <c r="S115" s="8" t="s">
        <v>1</v>
      </c>
      <c r="T115" s="8" t="s">
        <v>1</v>
      </c>
      <c r="U115" s="8" t="s">
        <v>1</v>
      </c>
      <c r="V115" s="8" t="s">
        <v>1</v>
      </c>
      <c r="W115" s="8" t="s">
        <v>1</v>
      </c>
      <c r="X115" s="8" t="s">
        <v>1</v>
      </c>
      <c r="Y115" s="8" t="s">
        <v>1</v>
      </c>
      <c r="Z115" s="8" t="s">
        <v>1</v>
      </c>
      <c r="AA115" s="8" t="s">
        <v>1</v>
      </c>
    </row>
    <row r="116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6EB74-18CB-4DE3-BD89-0ACBA8FB4FB8}">
  <dimension ref="A1:AA11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>
      <c r="A5" s="3" t="s">
        <v>33</v>
      </c>
      <c r="B5" s="4" t="s">
        <v>34</v>
      </c>
      <c r="C5" s="5" t="s">
        <v>50</v>
      </c>
      <c r="D5" s="3" t="s">
        <v>36</v>
      </c>
      <c r="E5" s="3" t="s">
        <v>46</v>
      </c>
      <c r="F5" s="3" t="s">
        <v>46</v>
      </c>
      <c r="G5" s="3" t="s">
        <v>37</v>
      </c>
      <c r="H5" s="3" t="s">
        <v>51</v>
      </c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52</v>
      </c>
      <c r="Q5" s="6">
        <v>3522000000</v>
      </c>
      <c r="R5" s="6">
        <v>0</v>
      </c>
      <c r="S5" s="6">
        <v>0</v>
      </c>
      <c r="T5" s="6">
        <v>3522000000</v>
      </c>
      <c r="U5" s="6">
        <v>0</v>
      </c>
      <c r="V5" s="6">
        <v>3600000</v>
      </c>
      <c r="W5" s="6">
        <v>3518400000</v>
      </c>
      <c r="X5" s="6">
        <v>3600000</v>
      </c>
      <c r="Y5" s="6">
        <v>3600000</v>
      </c>
      <c r="Z5" s="6">
        <v>3600000</v>
      </c>
      <c r="AA5" s="6">
        <v>2400000</v>
      </c>
    </row>
    <row r="6" spans="1:27" ht="33.75">
      <c r="A6" s="3" t="s">
        <v>33</v>
      </c>
      <c r="B6" s="4" t="s">
        <v>34</v>
      </c>
      <c r="C6" s="5" t="s">
        <v>53</v>
      </c>
      <c r="D6" s="3" t="s">
        <v>36</v>
      </c>
      <c r="E6" s="3" t="s">
        <v>46</v>
      </c>
      <c r="F6" s="3" t="s">
        <v>46</v>
      </c>
      <c r="G6" s="3" t="s">
        <v>37</v>
      </c>
      <c r="H6" s="3" t="s">
        <v>54</v>
      </c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55</v>
      </c>
      <c r="Q6" s="6">
        <v>472300000</v>
      </c>
      <c r="R6" s="6">
        <v>0</v>
      </c>
      <c r="S6" s="6">
        <v>0</v>
      </c>
      <c r="T6" s="6">
        <v>472300000</v>
      </c>
      <c r="U6" s="6">
        <v>0</v>
      </c>
      <c r="V6" s="6">
        <v>0</v>
      </c>
      <c r="W6" s="6">
        <v>472300000</v>
      </c>
      <c r="X6" s="6">
        <v>0</v>
      </c>
      <c r="Y6" s="6">
        <v>0</v>
      </c>
      <c r="Z6" s="6">
        <v>0</v>
      </c>
      <c r="AA6" s="6">
        <v>0</v>
      </c>
    </row>
    <row r="7" spans="1:27" ht="33.75">
      <c r="A7" s="3" t="s">
        <v>33</v>
      </c>
      <c r="B7" s="4" t="s">
        <v>34</v>
      </c>
      <c r="C7" s="5" t="s">
        <v>56</v>
      </c>
      <c r="D7" s="3" t="s">
        <v>36</v>
      </c>
      <c r="E7" s="3" t="s">
        <v>46</v>
      </c>
      <c r="F7" s="3" t="s">
        <v>46</v>
      </c>
      <c r="G7" s="3" t="s">
        <v>37</v>
      </c>
      <c r="H7" s="3" t="s">
        <v>57</v>
      </c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58</v>
      </c>
      <c r="Q7" s="6">
        <v>20000000000</v>
      </c>
      <c r="R7" s="6">
        <v>0</v>
      </c>
      <c r="S7" s="6">
        <v>20000000000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</row>
    <row r="8" spans="1:27">
      <c r="A8" s="3" t="s">
        <v>1</v>
      </c>
      <c r="B8" s="4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6">
        <f>SUM(Q5:Q7)</f>
        <v>23994300000</v>
      </c>
      <c r="R8" s="6">
        <f t="shared" ref="R8:AA8" si="0">SUM(R5:R7)</f>
        <v>0</v>
      </c>
      <c r="S8" s="6">
        <f t="shared" si="0"/>
        <v>20000000000</v>
      </c>
      <c r="T8" s="6">
        <f t="shared" si="0"/>
        <v>3994300000</v>
      </c>
      <c r="U8" s="6">
        <f t="shared" si="0"/>
        <v>0</v>
      </c>
      <c r="V8" s="6">
        <f t="shared" si="0"/>
        <v>3600000</v>
      </c>
      <c r="W8" s="6">
        <f t="shared" si="0"/>
        <v>3990700000</v>
      </c>
      <c r="X8" s="6">
        <f t="shared" si="0"/>
        <v>3600000</v>
      </c>
      <c r="Y8" s="6">
        <f t="shared" si="0"/>
        <v>3600000</v>
      </c>
      <c r="Z8" s="6">
        <f t="shared" si="0"/>
        <v>3600000</v>
      </c>
      <c r="AA8" s="6">
        <f t="shared" si="0"/>
        <v>2400000</v>
      </c>
    </row>
    <row r="9" spans="1:27">
      <c r="A9" s="3" t="s">
        <v>1</v>
      </c>
      <c r="B9" s="7" t="s">
        <v>1</v>
      </c>
      <c r="C9" s="5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4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</row>
    <row r="10" spans="1:27" ht="0" hidden="1" customHeight="1"/>
    <row r="1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F9D3B-68B8-4ABB-9C80-FE90EE8A053C}">
  <dimension ref="A1:AA10"/>
  <sheetViews>
    <sheetView showGridLines="0" workbookViewId="0">
      <selection sqref="A1:XFD4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74</v>
      </c>
      <c r="D5" s="3" t="s">
        <v>36</v>
      </c>
      <c r="E5" s="3" t="s">
        <v>72</v>
      </c>
      <c r="F5" s="3" t="s">
        <v>46</v>
      </c>
      <c r="G5" s="3"/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75</v>
      </c>
      <c r="Q5" s="6">
        <v>79000000</v>
      </c>
      <c r="R5" s="6">
        <v>0</v>
      </c>
      <c r="S5" s="6">
        <v>0</v>
      </c>
      <c r="T5" s="6">
        <v>79000000</v>
      </c>
      <c r="U5" s="6">
        <v>0</v>
      </c>
      <c r="V5" s="6">
        <v>60350000</v>
      </c>
      <c r="W5" s="6">
        <v>18650000</v>
      </c>
      <c r="X5" s="6">
        <v>60350000</v>
      </c>
      <c r="Y5" s="6">
        <v>60350000</v>
      </c>
      <c r="Z5" s="6">
        <v>60350000</v>
      </c>
      <c r="AA5" s="6">
        <v>60350000</v>
      </c>
    </row>
    <row r="6" spans="1:27" ht="22.5">
      <c r="A6" s="3" t="s">
        <v>33</v>
      </c>
      <c r="B6" s="4" t="s">
        <v>34</v>
      </c>
      <c r="C6" s="5" t="s">
        <v>76</v>
      </c>
      <c r="D6" s="3" t="s">
        <v>36</v>
      </c>
      <c r="E6" s="3" t="s">
        <v>72</v>
      </c>
      <c r="F6" s="3" t="s">
        <v>60</v>
      </c>
      <c r="G6" s="3" t="s">
        <v>37</v>
      </c>
      <c r="H6" s="3"/>
      <c r="I6" s="3"/>
      <c r="J6" s="3"/>
      <c r="K6" s="3"/>
      <c r="L6" s="3"/>
      <c r="M6" s="3" t="s">
        <v>38</v>
      </c>
      <c r="N6" s="3" t="s">
        <v>77</v>
      </c>
      <c r="O6" s="3" t="s">
        <v>78</v>
      </c>
      <c r="P6" s="4" t="s">
        <v>79</v>
      </c>
      <c r="Q6" s="6">
        <v>11098000000</v>
      </c>
      <c r="R6" s="6">
        <v>0</v>
      </c>
      <c r="S6" s="6">
        <v>0</v>
      </c>
      <c r="T6" s="6">
        <v>11098000000</v>
      </c>
      <c r="U6" s="6">
        <v>0</v>
      </c>
      <c r="V6" s="6">
        <v>0</v>
      </c>
      <c r="W6" s="6">
        <v>11098000000</v>
      </c>
      <c r="X6" s="6">
        <v>0</v>
      </c>
      <c r="Y6" s="6">
        <v>0</v>
      </c>
      <c r="Z6" s="6">
        <v>0</v>
      </c>
      <c r="AA6" s="6">
        <v>0</v>
      </c>
    </row>
    <row r="7" spans="1:27">
      <c r="A7" s="3" t="s">
        <v>1</v>
      </c>
      <c r="B7" s="4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6">
        <f>SUM(Q5:Q6)</f>
        <v>11177000000</v>
      </c>
      <c r="R7" s="6">
        <f t="shared" ref="R7:AA7" si="0">SUM(R5:R6)</f>
        <v>0</v>
      </c>
      <c r="S7" s="6">
        <f t="shared" si="0"/>
        <v>0</v>
      </c>
      <c r="T7" s="6">
        <f t="shared" si="0"/>
        <v>11177000000</v>
      </c>
      <c r="U7" s="6">
        <f t="shared" si="0"/>
        <v>0</v>
      </c>
      <c r="V7" s="6">
        <f t="shared" si="0"/>
        <v>60350000</v>
      </c>
      <c r="W7" s="6">
        <f t="shared" si="0"/>
        <v>11116650000</v>
      </c>
      <c r="X7" s="6">
        <f t="shared" si="0"/>
        <v>60350000</v>
      </c>
      <c r="Y7" s="6">
        <f t="shared" si="0"/>
        <v>60350000</v>
      </c>
      <c r="Z7" s="6">
        <f t="shared" si="0"/>
        <v>60350000</v>
      </c>
      <c r="AA7" s="6">
        <f t="shared" si="0"/>
        <v>60350000</v>
      </c>
    </row>
    <row r="8" spans="1:27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showGridLines="0" workbookViewId="0">
      <selection activeCell="P24" sqref="P24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86</v>
      </c>
      <c r="D5" s="3" t="s">
        <v>84</v>
      </c>
      <c r="E5" s="3" t="s">
        <v>39</v>
      </c>
      <c r="F5" s="3" t="s">
        <v>60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77</v>
      </c>
      <c r="O5" s="3" t="s">
        <v>40</v>
      </c>
      <c r="P5" s="4" t="s">
        <v>87</v>
      </c>
      <c r="Q5" s="6">
        <v>74052080939</v>
      </c>
      <c r="R5" s="6">
        <v>0</v>
      </c>
      <c r="S5" s="6">
        <v>0</v>
      </c>
      <c r="T5" s="6">
        <v>74052080939</v>
      </c>
      <c r="U5" s="6">
        <v>0</v>
      </c>
      <c r="V5" s="6">
        <v>0</v>
      </c>
      <c r="W5" s="6">
        <v>74052080939</v>
      </c>
      <c r="X5" s="6">
        <v>0</v>
      </c>
      <c r="Y5" s="6">
        <v>0</v>
      </c>
      <c r="Z5" s="6">
        <v>0</v>
      </c>
      <c r="AA5" s="6">
        <v>0</v>
      </c>
    </row>
    <row r="6" spans="1:27">
      <c r="A6" s="3" t="s">
        <v>1</v>
      </c>
      <c r="B6" s="4" t="s">
        <v>1</v>
      </c>
      <c r="C6" s="5" t="s">
        <v>1</v>
      </c>
      <c r="D6" s="3" t="s">
        <v>1</v>
      </c>
      <c r="E6" s="3" t="s">
        <v>1</v>
      </c>
      <c r="F6" s="3" t="s">
        <v>1</v>
      </c>
      <c r="G6" s="3" t="s">
        <v>1</v>
      </c>
      <c r="H6" s="3" t="s">
        <v>1</v>
      </c>
      <c r="I6" s="3" t="s">
        <v>1</v>
      </c>
      <c r="J6" s="3" t="s">
        <v>1</v>
      </c>
      <c r="K6" s="3" t="s">
        <v>1</v>
      </c>
      <c r="L6" s="3" t="s">
        <v>1</v>
      </c>
      <c r="M6" s="3" t="s">
        <v>1</v>
      </c>
      <c r="N6" s="3" t="s">
        <v>1</v>
      </c>
      <c r="O6" s="3" t="s">
        <v>1</v>
      </c>
      <c r="P6" s="4" t="s">
        <v>1</v>
      </c>
      <c r="Q6" s="6">
        <f>SUM(Q5)</f>
        <v>74052080939</v>
      </c>
      <c r="R6" s="6">
        <f t="shared" ref="R6:AA6" si="0">SUM(R5)</f>
        <v>0</v>
      </c>
      <c r="S6" s="6">
        <f t="shared" si="0"/>
        <v>0</v>
      </c>
      <c r="T6" s="6">
        <f t="shared" si="0"/>
        <v>74052080939</v>
      </c>
      <c r="U6" s="6">
        <f t="shared" si="0"/>
        <v>0</v>
      </c>
      <c r="V6" s="6">
        <f t="shared" si="0"/>
        <v>0</v>
      </c>
      <c r="W6" s="6">
        <f t="shared" si="0"/>
        <v>74052080939</v>
      </c>
      <c r="X6" s="6">
        <f t="shared" si="0"/>
        <v>0</v>
      </c>
      <c r="Y6" s="6">
        <f t="shared" si="0"/>
        <v>0</v>
      </c>
      <c r="Z6" s="6">
        <f t="shared" si="0"/>
        <v>0</v>
      </c>
      <c r="AA6" s="6">
        <f t="shared" si="0"/>
        <v>0</v>
      </c>
    </row>
    <row r="7" spans="1:27">
      <c r="A7" s="3" t="s">
        <v>1</v>
      </c>
      <c r="B7" s="7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8" t="s">
        <v>1</v>
      </c>
      <c r="R7" s="8" t="s">
        <v>1</v>
      </c>
      <c r="S7" s="8" t="s">
        <v>1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8" t="s">
        <v>1</v>
      </c>
      <c r="Z7" s="8" t="s">
        <v>1</v>
      </c>
      <c r="AA7" s="8" t="s">
        <v>1</v>
      </c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FEBRERO 2023</vt:lpstr>
      <vt:lpstr>DESAGREGADO FEBRERO 2023</vt:lpstr>
      <vt:lpstr>TRANSFEREN NO DESAGR FEBRE 2023</vt:lpstr>
      <vt:lpstr>GASTOSxTRIBT NO DESG FEBRE 2023</vt:lpstr>
      <vt:lpstr>APORT FD. CONTINGENC. FEBR 2023</vt:lpstr>
      <vt:lpstr>'APORT FD. CONTINGENC. FEBR 2023'!Títulos_a_imprimir</vt:lpstr>
      <vt:lpstr>'DECT LIQUIDACION FEBRERO 2023'!Títulos_a_imprimir</vt:lpstr>
      <vt:lpstr>'DESAGREGADO FEBRERO 2023'!Títulos_a_imprimir</vt:lpstr>
      <vt:lpstr>'GASTOSxTRIBT NO DESG FEBRE 2023'!Títulos_a_imprimir</vt:lpstr>
      <vt:lpstr>'TRANSFEREN NO DESAGR FEBRE 2023'!Títulos_a_imprimir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2023-03-02T14:11:07Z</cp:lastPrinted>
  <dcterms:created xsi:type="dcterms:W3CDTF">2023-03-01T13:21:52Z</dcterms:created>
  <dcterms:modified xsi:type="dcterms:W3CDTF">2023-03-02T14:11:23Z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