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2\EJE PRESUPUESTAL\"/>
    </mc:Choice>
  </mc:AlternateContent>
  <xr:revisionPtr revIDLastSave="0" documentId="13_ncr:1_{573765C0-1FDB-4B3B-9AE6-4858E6C9FD22}" xr6:coauthVersionLast="47" xr6:coauthVersionMax="47" xr10:uidLastSave="{00000000-0000-0000-0000-000000000000}"/>
  <bookViews>
    <workbookView xWindow="-120" yWindow="-120" windowWidth="29040" windowHeight="15840" tabRatio="734" xr2:uid="{00000000-000D-0000-FFFF-FFFF00000000}"/>
  </bookViews>
  <sheets>
    <sheet name="DECT LIQUIDACION JULIO 2022" sheetId="5" r:id="rId1"/>
    <sheet name="DESAGREGADO JULIO 2022" sheetId="6" r:id="rId2"/>
    <sheet name="TRANSFEREN NO DESAGR JULIO 2022" sheetId="4" r:id="rId3"/>
    <sheet name="GASTOSxTRIBT NO DESG JULIO 2022" sheetId="3" r:id="rId4"/>
    <sheet name="DEUDA PUBLICA JULIO 2022" sheetId="1" r:id="rId5"/>
  </sheets>
  <definedNames>
    <definedName name="_xlnm.Print_Titles" localSheetId="0">'DECT LIQUIDACION JULIO 2022'!$1:$4</definedName>
    <definedName name="_xlnm.Print_Titles" localSheetId="1">'DESAGREGADO JULIO 2022'!$1:$4</definedName>
    <definedName name="_xlnm.Print_Titles" localSheetId="4">'DEUDA PUBLICA JULIO 2022'!$4:$4</definedName>
    <definedName name="_xlnm.Print_Titles" localSheetId="3">'GASTOSxTRIBT NO DESG JULIO 2022'!$4:$4</definedName>
    <definedName name="_xlnm.Print_Titles" localSheetId="2">'TRANSFEREN NO DESAGR JULIO 2022'!$4:$4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3"/>
  <c r="Z7" i="3"/>
  <c r="Y7" i="3"/>
  <c r="X7" i="3"/>
  <c r="W7" i="3"/>
  <c r="V7" i="3"/>
  <c r="U7" i="3"/>
  <c r="T7" i="3"/>
  <c r="S7" i="3"/>
  <c r="R7" i="3"/>
  <c r="Q7" i="3"/>
  <c r="AA7" i="4"/>
  <c r="Z7" i="4"/>
  <c r="Y7" i="4"/>
  <c r="X7" i="4"/>
  <c r="W7" i="4"/>
  <c r="V7" i="4"/>
  <c r="U7" i="4"/>
  <c r="T7" i="4"/>
  <c r="S7" i="4"/>
  <c r="R7" i="4"/>
  <c r="Q7" i="4"/>
</calcChain>
</file>

<file path=xl/sharedStrings.xml><?xml version="1.0" encoding="utf-8"?>
<sst xmlns="http://schemas.openxmlformats.org/spreadsheetml/2006/main" count="2519" uniqueCount="339">
  <si>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</si>
  <si>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</si>
  <si>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</si>
  <si>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</si>
  <si>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</si>
  <si>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</si>
  <si>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</si>
  <si>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</si>
  <si>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</si>
  <si>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</si>
  <si>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</si>
  <si>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</si>
  <si>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</si>
  <si>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</si>
  <si>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</si>
  <si>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</si>
  <si>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</si>
  <si>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</si>
  <si>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</si>
  <si>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</si>
  <si>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</si>
  <si>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</si>
  <si>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</si>
  <si>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</si>
  <si>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</si>
  <si>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</si>
  <si>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</si>
  <si>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</si>
  <si>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</si>
  <si>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</si>
  <si>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</si>
  <si>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</si>
  <si>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</si>
  <si>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</si>
  <si>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</si>
  <si>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</si>
  <si>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</si>
  <si>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</si>
  <si>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</si>
  <si>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</si>
  <si>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</si>
  <si>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</si>
  <si>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</si>
  <si>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</si>
  <si>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</si>
  <si>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</si>
  <si>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</si>
  <si>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</si>
  <si>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</si>
  <si>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</si>
  <si>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</si>
  <si>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</si>
  <si>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</si>
  <si>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</si>
  <si>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</si>
  <si>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</si>
  <si>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</si>
  <si>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</si>
  <si>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</si>
  <si>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</si>
  <si>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</si>
  <si>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</si>
  <si>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</si>
  <si>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</si>
  <si>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</si>
  <si>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</si>
  <si>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</si>
  <si>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</si>
  <si>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</si>
  <si>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</si>
  <si>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</si>
  <si>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</si>
  <si>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</si>
  <si>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</si>
  <si>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</si>
  <si>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</si>
  <si>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</si>
  <si>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</si>
  <si>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</si>
  <si>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</si>
  <si>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</si>
  <si>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</si>
  <si>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</si>
  <si>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</si>
  <si>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</si>
  <si>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</si>
  <si>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</si>
  <si>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</si>
  <si>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</si>
  <si>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</si>
  <si>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</si>
  <si>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13</t>
  </si>
  <si>
    <t>16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</si>
  <si>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</si>
  <si>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</si>
  <si>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</si>
  <si>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</si>
  <si>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</si>
  <si>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</si>
  <si>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</si>
  <si>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</si>
  <si>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</si>
  <si>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</si>
  <si>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</si>
  <si>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</si>
  <si>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</si>
  <si>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</si>
  <si>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</si>
  <si>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</si>
  <si>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</si>
  <si>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</si>
  <si>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</si>
  <si>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</si>
  <si>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</si>
  <si>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</si>
  <si>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</si>
  <si>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</si>
  <si>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</si>
  <si>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</si>
  <si>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</si>
  <si>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</si>
  <si>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</si>
  <si>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</si>
  <si>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</si>
  <si>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</si>
  <si>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</si>
  <si>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</si>
  <si>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</si>
  <si>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</si>
  <si>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</si>
  <si>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</si>
  <si>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</si>
  <si>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</si>
  <si>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</si>
  <si>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</si>
  <si>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</si>
  <si>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</si>
  <si>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</si>
  <si>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</si>
  <si>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</si>
  <si>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</si>
  <si>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</si>
  <si>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</si>
  <si>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</si>
  <si>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</si>
  <si>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</si>
  <si>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</si>
  <si>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</si>
  <si>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</si>
  <si>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</si>
  <si>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</si>
  <si>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</si>
  <si>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</si>
  <si>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</si>
  <si>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</si>
  <si>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</si>
  <si>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</si>
  <si>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</si>
  <si>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</si>
  <si>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</si>
  <si>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</si>
  <si>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</si>
  <si>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</si>
  <si>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</si>
  <si>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</si>
  <si>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</si>
  <si>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</si>
  <si>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</si>
  <si>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</si>
  <si>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</si>
  <si>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</si>
  <si>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</si>
  <si>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</si>
  <si>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</si>
  <si>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</si>
  <si>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</si>
  <si>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</si>
  <si>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</si>
  <si>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</si>
  <si>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</si>
  <si>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</si>
  <si>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</si>
  <si>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</si>
  <si>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</si>
  <si>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</si>
  <si>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</si>
  <si>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</si>
  <si>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</si>
  <si>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</si>
  <si>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</si>
  <si>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</si>
  <si>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</si>
  <si>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</si>
  <si>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</si>
  <si>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</si>
  <si>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</si>
  <si>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</si>
  <si>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</si>
  <si>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</si>
  <si>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</si>
  <si>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</si>
  <si>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</si>
  <si>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</si>
  <si>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</si>
  <si>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</si>
  <si>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</si>
  <si>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</si>
  <si>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</si>
  <si>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</si>
  <si>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</si>
  <si>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</si>
  <si>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</si>
  <si>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</si>
  <si>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</si>
  <si>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</si>
  <si>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</si>
  <si>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</si>
  <si>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</si>
  <si>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</si>
  <si>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</si>
  <si>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</si>
  <si>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</si>
  <si>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</si>
  <si>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</si>
  <si>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</si>
  <si>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</si>
  <si>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</si>
  <si>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</si>
  <si>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</si>
  <si>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</si>
  <si>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</si>
  <si>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</si>
  <si>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</si>
  <si>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</si>
  <si>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</si>
  <si>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</si>
  <si>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</si>
  <si>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</si>
  <si>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</si>
  <si>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</si>
  <si>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</si>
  <si>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</si>
  <si>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</si>
  <si>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</si>
  <si>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</si>
  <si>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</si>
  <si>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</si>
  <si>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</si>
  <si>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</si>
  <si>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</si>
  <si>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</si>
  <si>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</si>
  <si>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</si>
  <si>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</si>
  <si>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</si>
  <si>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</si>
  <si>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</si>
  <si>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</si>
  <si>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</si>
  <si>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</si>
  <si>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</si>
  <si>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</si>
  <si>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</si>
  <si>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</si>
  <si>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</si>
  <si>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</si>
  <si>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</si>
  <si>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</si>
  <si>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</si>
  <si>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</si>
  <si>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</si>
  <si>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</si>
  <si>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</si>
  <si>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</si>
  <si>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</si>
  <si>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</si>
  <si>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</si>
  <si>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</si>
  <si>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</si>
  <si>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</si>
  <si>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</si>
  <si>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</si>
  <si>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</si>
  <si>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</si>
  <si>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</si>
  <si>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</si>
  <si>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</si>
  <si>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</si>
  <si>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</si>
  <si>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</si>
  <si>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</si>
  <si>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</si>
  <si>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</si>
  <si>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</si>
  <si>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</si>
  <si>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</si>
  <si>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</si>
  <si>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</si>
  <si>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</si>
  <si>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</si>
  <si>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</si>
  <si>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</si>
  <si>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</si>
  <si>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</si>
  <si>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</si>
  <si>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</si>
  <si>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</si>
  <si>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</si>
  <si>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</si>
  <si>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</si>
  <si>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</si>
  <si>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B-10-01-03-001</t>
  </si>
  <si>
    <t>PROVEEDORES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</si>
  <si>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</si>
  <si>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</si>
  <si>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</si>
  <si>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</si>
  <si>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C-2901-0800-9-0-2901001-02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</si>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</sst>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638B-A922-4641-A0BE-1530FDFED537}">
  <dimension ref="A1:AA32"/>
  <sheetViews>
    <sheetView showGridLines="0" tabSelected="1" workbookViewId="0">
      <selection activeCell="R28" sqref="R2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1540071800000</v>
      </c>
      <c r="R5" s="7">
        <v>0</v>
      </c>
      <c r="S5" s="7">
        <v>0</v>
      </c>
      <c r="T5" s="7">
        <v>1540071800000</v>
      </c>
      <c r="U5" s="7">
        <v>0</v>
      </c>
      <c r="V5" s="7">
        <v>1540071800000</v>
      </c>
      <c r="W5" s="7">
        <v>0</v>
      </c>
      <c r="X5" s="7">
        <v>838768575020</v>
      </c>
      <c r="Y5" s="7">
        <v>838768575020</v>
      </c>
      <c r="Z5" s="7">
        <v>838768575020</v>
      </c>
      <c r="AA5" s="7">
        <v>838768575020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1017497100000</v>
      </c>
      <c r="R6" s="7">
        <v>0</v>
      </c>
      <c r="S6" s="7">
        <v>0</v>
      </c>
      <c r="T6" s="7">
        <v>1017497100000</v>
      </c>
      <c r="U6" s="7">
        <v>0</v>
      </c>
      <c r="V6" s="7">
        <v>961639924523</v>
      </c>
      <c r="W6" s="7">
        <v>55857175477</v>
      </c>
      <c r="X6" s="7">
        <v>459023300554</v>
      </c>
      <c r="Y6" s="7">
        <v>455619542606</v>
      </c>
      <c r="Z6" s="7">
        <v>451681417559</v>
      </c>
      <c r="AA6" s="7">
        <v>451681417559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958727500000</v>
      </c>
      <c r="R7" s="7">
        <v>0</v>
      </c>
      <c r="S7" s="7">
        <v>0</v>
      </c>
      <c r="T7" s="7">
        <v>958727500000</v>
      </c>
      <c r="U7" s="7">
        <v>0</v>
      </c>
      <c r="V7" s="7">
        <v>958727500000</v>
      </c>
      <c r="W7" s="7">
        <v>0</v>
      </c>
      <c r="X7" s="7">
        <v>540489911430</v>
      </c>
      <c r="Y7" s="7">
        <v>540489911430</v>
      </c>
      <c r="Z7" s="7">
        <v>540489911430</v>
      </c>
      <c r="AA7" s="7">
        <v>540489911430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/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462403400000</v>
      </c>
      <c r="R8" s="7">
        <v>0</v>
      </c>
      <c r="S8" s="7">
        <v>66000000</v>
      </c>
      <c r="T8" s="7">
        <v>462337400000</v>
      </c>
      <c r="U8" s="7">
        <v>0</v>
      </c>
      <c r="V8" s="7">
        <v>446231403363.46002</v>
      </c>
      <c r="W8" s="7">
        <v>16105996636.540001</v>
      </c>
      <c r="X8" s="7">
        <v>376055010875.23999</v>
      </c>
      <c r="Y8" s="7">
        <v>222832961741.85999</v>
      </c>
      <c r="Z8" s="7">
        <v>217926825369.85999</v>
      </c>
      <c r="AA8" s="7">
        <v>216472748844.31</v>
      </c>
    </row>
    <row r="9" spans="1:27" ht="78.75">
      <c r="A9" s="4" t="s">
        <v>33</v>
      </c>
      <c r="B9" s="5" t="s">
        <v>34</v>
      </c>
      <c r="C9" s="6" t="s">
        <v>50</v>
      </c>
      <c r="D9" s="4" t="s">
        <v>36</v>
      </c>
      <c r="E9" s="4" t="s">
        <v>46</v>
      </c>
      <c r="F9" s="4" t="s">
        <v>46</v>
      </c>
      <c r="G9" s="4" t="s">
        <v>37</v>
      </c>
      <c r="H9" s="4" t="s">
        <v>51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4006000000</v>
      </c>
      <c r="R9" s="7">
        <v>0</v>
      </c>
      <c r="S9" s="7">
        <v>0</v>
      </c>
      <c r="T9" s="7">
        <v>4006000000</v>
      </c>
      <c r="U9" s="7">
        <v>0</v>
      </c>
      <c r="V9" s="7">
        <v>3000000</v>
      </c>
      <c r="W9" s="7">
        <v>4003000000</v>
      </c>
      <c r="X9" s="7">
        <v>3000000</v>
      </c>
      <c r="Y9" s="7">
        <v>3000000</v>
      </c>
      <c r="Z9" s="7">
        <v>3000000</v>
      </c>
      <c r="AA9" s="7">
        <v>3000000</v>
      </c>
    </row>
    <row r="10" spans="1:27" ht="33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20000000000</v>
      </c>
      <c r="R10" s="7">
        <v>0</v>
      </c>
      <c r="S10" s="7">
        <v>0</v>
      </c>
      <c r="T10" s="7">
        <v>20000000000</v>
      </c>
      <c r="U10" s="7">
        <v>20000000000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57</v>
      </c>
      <c r="G11" s="4" t="s">
        <v>43</v>
      </c>
      <c r="H11" s="4" t="s">
        <v>58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59</v>
      </c>
      <c r="Q11" s="7">
        <v>132900000</v>
      </c>
      <c r="R11" s="7">
        <v>0</v>
      </c>
      <c r="S11" s="7">
        <v>0</v>
      </c>
      <c r="T11" s="7">
        <v>132900000</v>
      </c>
      <c r="U11" s="7">
        <v>0</v>
      </c>
      <c r="V11" s="7">
        <v>92375152</v>
      </c>
      <c r="W11" s="7">
        <v>40524848</v>
      </c>
      <c r="X11" s="7">
        <v>74197114</v>
      </c>
      <c r="Y11" s="7">
        <v>74197114</v>
      </c>
      <c r="Z11" s="7">
        <v>74197114</v>
      </c>
      <c r="AA11" s="7">
        <v>74197114</v>
      </c>
    </row>
    <row r="12" spans="1:27" ht="33.75">
      <c r="A12" s="4" t="s">
        <v>33</v>
      </c>
      <c r="B12" s="5" t="s">
        <v>34</v>
      </c>
      <c r="C12" s="6" t="s">
        <v>60</v>
      </c>
      <c r="D12" s="4" t="s">
        <v>36</v>
      </c>
      <c r="E12" s="4" t="s">
        <v>46</v>
      </c>
      <c r="F12" s="4" t="s">
        <v>57</v>
      </c>
      <c r="G12" s="4" t="s">
        <v>43</v>
      </c>
      <c r="H12" s="4" t="s">
        <v>61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62</v>
      </c>
      <c r="Q12" s="7">
        <v>10134000000</v>
      </c>
      <c r="R12" s="7">
        <v>0</v>
      </c>
      <c r="S12" s="7">
        <v>0</v>
      </c>
      <c r="T12" s="7">
        <v>10134000000</v>
      </c>
      <c r="U12" s="7">
        <v>0</v>
      </c>
      <c r="V12" s="7">
        <v>10134000000</v>
      </c>
      <c r="W12" s="7">
        <v>0</v>
      </c>
      <c r="X12" s="7">
        <v>7043756147</v>
      </c>
      <c r="Y12" s="7">
        <v>6487514181</v>
      </c>
      <c r="Z12" s="7">
        <v>6487514181</v>
      </c>
      <c r="AA12" s="7">
        <v>6487514181</v>
      </c>
    </row>
    <row r="13" spans="1:27" ht="22.5">
      <c r="A13" s="4" t="s">
        <v>33</v>
      </c>
      <c r="B13" s="5" t="s">
        <v>34</v>
      </c>
      <c r="C13" s="6" t="s">
        <v>63</v>
      </c>
      <c r="D13" s="4" t="s">
        <v>36</v>
      </c>
      <c r="E13" s="4" t="s">
        <v>46</v>
      </c>
      <c r="F13" s="4" t="s">
        <v>39</v>
      </c>
      <c r="G13" s="4"/>
      <c r="H13" s="4"/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188082800000</v>
      </c>
      <c r="R13" s="7">
        <v>0</v>
      </c>
      <c r="S13" s="7">
        <v>0</v>
      </c>
      <c r="T13" s="7">
        <v>188082800000</v>
      </c>
      <c r="U13" s="7">
        <v>0</v>
      </c>
      <c r="V13" s="7">
        <v>15526627898.68</v>
      </c>
      <c r="W13" s="7">
        <v>172556172101.32001</v>
      </c>
      <c r="X13" s="7">
        <v>12961851100</v>
      </c>
      <c r="Y13" s="7">
        <v>12961851100</v>
      </c>
      <c r="Z13" s="7">
        <v>12961851100</v>
      </c>
      <c r="AA13" s="7">
        <v>12961851100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66</v>
      </c>
      <c r="F14" s="4" t="s">
        <v>37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2461000000</v>
      </c>
      <c r="R14" s="7">
        <v>0</v>
      </c>
      <c r="S14" s="7">
        <v>0</v>
      </c>
      <c r="T14" s="7">
        <v>2461000000</v>
      </c>
      <c r="U14" s="7">
        <v>0</v>
      </c>
      <c r="V14" s="7">
        <v>2149891798</v>
      </c>
      <c r="W14" s="7">
        <v>311108202</v>
      </c>
      <c r="X14" s="7">
        <v>1590756822</v>
      </c>
      <c r="Y14" s="7">
        <v>1590756822</v>
      </c>
      <c r="Z14" s="7">
        <v>1590756822</v>
      </c>
      <c r="AA14" s="7">
        <v>1590756822</v>
      </c>
    </row>
    <row r="15" spans="1:27" ht="22.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69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70</v>
      </c>
      <c r="Q15" s="7">
        <v>3759000000</v>
      </c>
      <c r="R15" s="7">
        <v>0</v>
      </c>
      <c r="S15" s="7">
        <v>0</v>
      </c>
      <c r="T15" s="7">
        <v>3759000000</v>
      </c>
      <c r="U15" s="7">
        <v>0</v>
      </c>
      <c r="V15" s="7">
        <v>2978355517</v>
      </c>
      <c r="W15" s="7">
        <v>780644483</v>
      </c>
      <c r="X15" s="7">
        <v>2760286611</v>
      </c>
      <c r="Y15" s="7">
        <v>2760286611</v>
      </c>
      <c r="Z15" s="7">
        <v>2760286611</v>
      </c>
      <c r="AA15" s="7">
        <v>2760286611</v>
      </c>
    </row>
    <row r="16" spans="1:27" ht="22.5">
      <c r="A16" s="4" t="s">
        <v>33</v>
      </c>
      <c r="B16" s="5" t="s">
        <v>34</v>
      </c>
      <c r="C16" s="6" t="s">
        <v>71</v>
      </c>
      <c r="D16" s="4" t="s">
        <v>36</v>
      </c>
      <c r="E16" s="4" t="s">
        <v>69</v>
      </c>
      <c r="F16" s="4" t="s">
        <v>46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32800000</v>
      </c>
      <c r="R16" s="7">
        <v>66000000</v>
      </c>
      <c r="S16" s="7">
        <v>0</v>
      </c>
      <c r="T16" s="7">
        <v>98800000</v>
      </c>
      <c r="U16" s="7">
        <v>0</v>
      </c>
      <c r="V16" s="7">
        <v>77726978</v>
      </c>
      <c r="W16" s="7">
        <v>21073022</v>
      </c>
      <c r="X16" s="7">
        <v>59615941</v>
      </c>
      <c r="Y16" s="7">
        <v>59615941</v>
      </c>
      <c r="Z16" s="7">
        <v>59615941</v>
      </c>
      <c r="AA16" s="7">
        <v>59615941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69</v>
      </c>
      <c r="F17" s="4" t="s">
        <v>57</v>
      </c>
      <c r="G17" s="4" t="s">
        <v>37</v>
      </c>
      <c r="H17" s="4"/>
      <c r="I17" s="4"/>
      <c r="J17" s="4"/>
      <c r="K17" s="4"/>
      <c r="L17" s="4"/>
      <c r="M17" s="4" t="s">
        <v>38</v>
      </c>
      <c r="N17" s="4" t="s">
        <v>74</v>
      </c>
      <c r="O17" s="4" t="s">
        <v>75</v>
      </c>
      <c r="P17" s="5" t="s">
        <v>76</v>
      </c>
      <c r="Q17" s="7">
        <v>10989000000</v>
      </c>
      <c r="R17" s="7">
        <v>0</v>
      </c>
      <c r="S17" s="7">
        <v>0</v>
      </c>
      <c r="T17" s="7">
        <v>10989000000</v>
      </c>
      <c r="U17" s="7">
        <v>0</v>
      </c>
      <c r="V17" s="7">
        <v>0</v>
      </c>
      <c r="W17" s="7">
        <v>10989000000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>
      <c r="A18" s="4" t="s">
        <v>33</v>
      </c>
      <c r="B18" s="5" t="s">
        <v>34</v>
      </c>
      <c r="C18" s="6" t="s">
        <v>77</v>
      </c>
      <c r="D18" s="4" t="s">
        <v>36</v>
      </c>
      <c r="E18" s="4" t="s">
        <v>69</v>
      </c>
      <c r="F18" s="4" t="s">
        <v>78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79</v>
      </c>
      <c r="Q18" s="7">
        <v>53000000</v>
      </c>
      <c r="R18" s="7">
        <v>0</v>
      </c>
      <c r="S18" s="7">
        <v>0</v>
      </c>
      <c r="T18" s="7">
        <v>53000000</v>
      </c>
      <c r="U18" s="7">
        <v>0</v>
      </c>
      <c r="V18" s="7">
        <v>0</v>
      </c>
      <c r="W18" s="7">
        <v>53000000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80</v>
      </c>
      <c r="D19" s="4" t="s">
        <v>81</v>
      </c>
      <c r="E19" s="4" t="s">
        <v>39</v>
      </c>
      <c r="F19" s="4" t="s">
        <v>37</v>
      </c>
      <c r="G19" s="4" t="s">
        <v>46</v>
      </c>
      <c r="H19" s="4"/>
      <c r="I19" s="4"/>
      <c r="J19" s="4"/>
      <c r="K19" s="4"/>
      <c r="L19" s="4"/>
      <c r="M19" s="4" t="s">
        <v>38</v>
      </c>
      <c r="N19" s="4" t="s">
        <v>74</v>
      </c>
      <c r="O19" s="4" t="s">
        <v>75</v>
      </c>
      <c r="P19" s="5" t="s">
        <v>82</v>
      </c>
      <c r="Q19" s="7">
        <v>490101939562</v>
      </c>
      <c r="R19" s="7">
        <v>0</v>
      </c>
      <c r="S19" s="7">
        <v>0</v>
      </c>
      <c r="T19" s="7">
        <v>490101939562</v>
      </c>
      <c r="U19" s="7">
        <v>0</v>
      </c>
      <c r="V19" s="7">
        <v>0</v>
      </c>
      <c r="W19" s="7">
        <v>490101939562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83</v>
      </c>
      <c r="D20" s="4" t="s">
        <v>81</v>
      </c>
      <c r="E20" s="4" t="s">
        <v>39</v>
      </c>
      <c r="F20" s="4" t="s">
        <v>57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74</v>
      </c>
      <c r="O20" s="4" t="s">
        <v>40</v>
      </c>
      <c r="P20" s="5" t="s">
        <v>84</v>
      </c>
      <c r="Q20" s="7">
        <v>24320397071</v>
      </c>
      <c r="R20" s="7">
        <v>0</v>
      </c>
      <c r="S20" s="7">
        <v>0</v>
      </c>
      <c r="T20" s="7">
        <v>24320397071</v>
      </c>
      <c r="U20" s="7">
        <v>0</v>
      </c>
      <c r="V20" s="7">
        <v>0</v>
      </c>
      <c r="W20" s="7">
        <v>24320397071</v>
      </c>
      <c r="X20" s="7">
        <v>0</v>
      </c>
      <c r="Y20" s="7">
        <v>0</v>
      </c>
      <c r="Z20" s="7">
        <v>0</v>
      </c>
      <c r="AA20" s="7">
        <v>0</v>
      </c>
    </row>
    <row r="21" spans="1:27" ht="67.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89</v>
      </c>
      <c r="H21" s="4"/>
      <c r="I21" s="4"/>
      <c r="J21" s="4"/>
      <c r="K21" s="4"/>
      <c r="L21" s="4"/>
      <c r="M21" s="4" t="s">
        <v>38</v>
      </c>
      <c r="N21" s="4" t="s">
        <v>74</v>
      </c>
      <c r="O21" s="4" t="s">
        <v>40</v>
      </c>
      <c r="P21" s="5" t="s">
        <v>90</v>
      </c>
      <c r="Q21" s="7">
        <v>0</v>
      </c>
      <c r="R21" s="7">
        <v>1725635000</v>
      </c>
      <c r="S21" s="7">
        <v>0</v>
      </c>
      <c r="T21" s="7">
        <v>1725635000</v>
      </c>
      <c r="U21" s="7">
        <v>0</v>
      </c>
      <c r="V21" s="7">
        <v>0</v>
      </c>
      <c r="W21" s="7">
        <v>1725635000</v>
      </c>
      <c r="X21" s="7">
        <v>0</v>
      </c>
      <c r="Y21" s="7">
        <v>0</v>
      </c>
      <c r="Z21" s="7">
        <v>0</v>
      </c>
      <c r="AA21" s="7">
        <v>0</v>
      </c>
    </row>
    <row r="22" spans="1:27" ht="67.5">
      <c r="A22" s="4" t="s">
        <v>33</v>
      </c>
      <c r="B22" s="5" t="s">
        <v>34</v>
      </c>
      <c r="C22" s="6" t="s">
        <v>85</v>
      </c>
      <c r="D22" s="4" t="s">
        <v>86</v>
      </c>
      <c r="E22" s="4" t="s">
        <v>87</v>
      </c>
      <c r="F22" s="4" t="s">
        <v>88</v>
      </c>
      <c r="G22" s="4" t="s">
        <v>89</v>
      </c>
      <c r="H22" s="4"/>
      <c r="I22" s="4"/>
      <c r="J22" s="4"/>
      <c r="K22" s="4"/>
      <c r="L22" s="4"/>
      <c r="M22" s="4" t="s">
        <v>38</v>
      </c>
      <c r="N22" s="4" t="s">
        <v>91</v>
      </c>
      <c r="O22" s="4" t="s">
        <v>40</v>
      </c>
      <c r="P22" s="5" t="s">
        <v>90</v>
      </c>
      <c r="Q22" s="7">
        <v>0</v>
      </c>
      <c r="R22" s="7">
        <v>5000000000</v>
      </c>
      <c r="S22" s="7">
        <v>0</v>
      </c>
      <c r="T22" s="7">
        <v>5000000000</v>
      </c>
      <c r="U22" s="7">
        <v>0</v>
      </c>
      <c r="V22" s="7">
        <v>0</v>
      </c>
      <c r="W22" s="7">
        <v>5000000000</v>
      </c>
      <c r="X22" s="7">
        <v>0</v>
      </c>
      <c r="Y22" s="7">
        <v>0</v>
      </c>
      <c r="Z22" s="7">
        <v>0</v>
      </c>
      <c r="AA22" s="7">
        <v>0</v>
      </c>
    </row>
    <row r="23" spans="1:27" ht="67.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89</v>
      </c>
      <c r="H23" s="4"/>
      <c r="I23" s="4"/>
      <c r="J23" s="4"/>
      <c r="K23" s="4"/>
      <c r="L23" s="4"/>
      <c r="M23" s="4" t="s">
        <v>38</v>
      </c>
      <c r="N23" s="4" t="s">
        <v>92</v>
      </c>
      <c r="O23" s="4" t="s">
        <v>40</v>
      </c>
      <c r="P23" s="5" t="s">
        <v>90</v>
      </c>
      <c r="Q23" s="7">
        <v>13000000000</v>
      </c>
      <c r="R23" s="7">
        <v>0</v>
      </c>
      <c r="S23" s="7">
        <v>0</v>
      </c>
      <c r="T23" s="7">
        <v>13000000000</v>
      </c>
      <c r="U23" s="7">
        <v>0</v>
      </c>
      <c r="V23" s="7">
        <v>12193366361.85</v>
      </c>
      <c r="W23" s="7">
        <v>806633638.14999998</v>
      </c>
      <c r="X23" s="7">
        <v>11221372337.23</v>
      </c>
      <c r="Y23" s="7">
        <v>4099735485.98</v>
      </c>
      <c r="Z23" s="7">
        <v>4099735485.98</v>
      </c>
      <c r="AA23" s="7">
        <v>4099735485.98</v>
      </c>
    </row>
    <row r="24" spans="1:27" ht="56.25">
      <c r="A24" s="4" t="s">
        <v>33</v>
      </c>
      <c r="B24" s="5" t="s">
        <v>34</v>
      </c>
      <c r="C24" s="6" t="s">
        <v>93</v>
      </c>
      <c r="D24" s="4" t="s">
        <v>86</v>
      </c>
      <c r="E24" s="4" t="s">
        <v>87</v>
      </c>
      <c r="F24" s="4" t="s">
        <v>88</v>
      </c>
      <c r="G24" s="4" t="s">
        <v>74</v>
      </c>
      <c r="H24" s="4"/>
      <c r="I24" s="4"/>
      <c r="J24" s="4"/>
      <c r="K24" s="4"/>
      <c r="L24" s="4"/>
      <c r="M24" s="4" t="s">
        <v>38</v>
      </c>
      <c r="N24" s="4" t="s">
        <v>74</v>
      </c>
      <c r="O24" s="4" t="s">
        <v>40</v>
      </c>
      <c r="P24" s="5" t="s">
        <v>94</v>
      </c>
      <c r="Q24" s="7">
        <v>10000000000</v>
      </c>
      <c r="R24" s="7">
        <v>0</v>
      </c>
      <c r="S24" s="7">
        <v>1725635000</v>
      </c>
      <c r="T24" s="7">
        <v>8274365000</v>
      </c>
      <c r="U24" s="7">
        <v>0</v>
      </c>
      <c r="V24" s="7">
        <v>7398924264</v>
      </c>
      <c r="W24" s="7">
        <v>875440736</v>
      </c>
      <c r="X24" s="7">
        <v>2749668437.9000001</v>
      </c>
      <c r="Y24" s="7">
        <v>1177059781</v>
      </c>
      <c r="Z24" s="7">
        <v>1177059781</v>
      </c>
      <c r="AA24" s="7">
        <v>1177059781</v>
      </c>
    </row>
    <row r="25" spans="1:27" ht="56.25">
      <c r="A25" s="4" t="s">
        <v>33</v>
      </c>
      <c r="B25" s="5" t="s">
        <v>34</v>
      </c>
      <c r="C25" s="6" t="s">
        <v>93</v>
      </c>
      <c r="D25" s="4" t="s">
        <v>86</v>
      </c>
      <c r="E25" s="4" t="s">
        <v>87</v>
      </c>
      <c r="F25" s="4" t="s">
        <v>88</v>
      </c>
      <c r="G25" s="4" t="s">
        <v>74</v>
      </c>
      <c r="H25" s="4"/>
      <c r="I25" s="4"/>
      <c r="J25" s="4"/>
      <c r="K25" s="4"/>
      <c r="L25" s="4"/>
      <c r="M25" s="4" t="s">
        <v>38</v>
      </c>
      <c r="N25" s="4" t="s">
        <v>91</v>
      </c>
      <c r="O25" s="4" t="s">
        <v>40</v>
      </c>
      <c r="P25" s="5" t="s">
        <v>94</v>
      </c>
      <c r="Q25" s="7">
        <v>5000000000</v>
      </c>
      <c r="R25" s="7">
        <v>0</v>
      </c>
      <c r="S25" s="7">
        <v>5000000000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93</v>
      </c>
      <c r="D26" s="4" t="s">
        <v>86</v>
      </c>
      <c r="E26" s="4" t="s">
        <v>87</v>
      </c>
      <c r="F26" s="4" t="s">
        <v>88</v>
      </c>
      <c r="G26" s="4" t="s">
        <v>74</v>
      </c>
      <c r="H26" s="4"/>
      <c r="I26" s="4"/>
      <c r="J26" s="4"/>
      <c r="K26" s="4"/>
      <c r="L26" s="4"/>
      <c r="M26" s="4" t="s">
        <v>38</v>
      </c>
      <c r="N26" s="4" t="s">
        <v>92</v>
      </c>
      <c r="O26" s="4" t="s">
        <v>40</v>
      </c>
      <c r="P26" s="5" t="s">
        <v>94</v>
      </c>
      <c r="Q26" s="7">
        <v>28005460000</v>
      </c>
      <c r="R26" s="7">
        <v>0</v>
      </c>
      <c r="S26" s="7">
        <v>0</v>
      </c>
      <c r="T26" s="7">
        <v>28005460000</v>
      </c>
      <c r="U26" s="7">
        <v>0</v>
      </c>
      <c r="V26" s="7">
        <v>27548631684.669998</v>
      </c>
      <c r="W26" s="7">
        <v>456828315.32999998</v>
      </c>
      <c r="X26" s="7">
        <v>9291559640.6700001</v>
      </c>
      <c r="Y26" s="7">
        <v>4902784100.5</v>
      </c>
      <c r="Z26" s="7">
        <v>4902784100.5</v>
      </c>
      <c r="AA26" s="7">
        <v>4902784100.5</v>
      </c>
    </row>
    <row r="27" spans="1:27" ht="33.75">
      <c r="A27" s="4" t="s">
        <v>33</v>
      </c>
      <c r="B27" s="5" t="s">
        <v>34</v>
      </c>
      <c r="C27" s="6" t="s">
        <v>95</v>
      </c>
      <c r="D27" s="4" t="s">
        <v>86</v>
      </c>
      <c r="E27" s="4" t="s">
        <v>96</v>
      </c>
      <c r="F27" s="4" t="s">
        <v>88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74</v>
      </c>
      <c r="O27" s="4" t="s">
        <v>40</v>
      </c>
      <c r="P27" s="5" t="s">
        <v>98</v>
      </c>
      <c r="Q27" s="7">
        <v>10000000000</v>
      </c>
      <c r="R27" s="7">
        <v>0</v>
      </c>
      <c r="S27" s="7">
        <v>0</v>
      </c>
      <c r="T27" s="7">
        <v>10000000000</v>
      </c>
      <c r="U27" s="7">
        <v>0</v>
      </c>
      <c r="V27" s="7">
        <v>9966084635</v>
      </c>
      <c r="W27" s="7">
        <v>33915365</v>
      </c>
      <c r="X27" s="7">
        <v>6565219811</v>
      </c>
      <c r="Y27" s="7">
        <v>710741662.35000002</v>
      </c>
      <c r="Z27" s="7">
        <v>710741662.35000002</v>
      </c>
      <c r="AA27" s="7">
        <v>710741662.35000002</v>
      </c>
    </row>
    <row r="28" spans="1:27" ht="67.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96</v>
      </c>
      <c r="F28" s="4" t="s">
        <v>88</v>
      </c>
      <c r="G28" s="4" t="s">
        <v>100</v>
      </c>
      <c r="H28" s="4"/>
      <c r="I28" s="4"/>
      <c r="J28" s="4"/>
      <c r="K28" s="4"/>
      <c r="L28" s="4"/>
      <c r="M28" s="4" t="s">
        <v>38</v>
      </c>
      <c r="N28" s="4" t="s">
        <v>92</v>
      </c>
      <c r="O28" s="4" t="s">
        <v>40</v>
      </c>
      <c r="P28" s="5" t="s">
        <v>101</v>
      </c>
      <c r="Q28" s="7">
        <v>73350540001</v>
      </c>
      <c r="R28" s="7">
        <v>0</v>
      </c>
      <c r="S28" s="7">
        <v>0</v>
      </c>
      <c r="T28" s="7">
        <v>73350540001</v>
      </c>
      <c r="U28" s="7">
        <v>0</v>
      </c>
      <c r="V28" s="7">
        <v>72456533828.529999</v>
      </c>
      <c r="W28" s="7">
        <v>894006172.47000003</v>
      </c>
      <c r="X28" s="7">
        <v>68491335277.459999</v>
      </c>
      <c r="Y28" s="7">
        <v>36922994475.720001</v>
      </c>
      <c r="Z28" s="7">
        <v>36922994475.720001</v>
      </c>
      <c r="AA28" s="7">
        <v>36922994475.720001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4872128636634</v>
      </c>
      <c r="R29" s="7">
        <v>6791635000</v>
      </c>
      <c r="S29" s="7">
        <v>6791635000</v>
      </c>
      <c r="T29" s="7">
        <v>4872128636634</v>
      </c>
      <c r="U29" s="7">
        <v>20000000000</v>
      </c>
      <c r="V29" s="7">
        <v>4067196146004.1899</v>
      </c>
      <c r="W29" s="7">
        <v>784932490629.81006</v>
      </c>
      <c r="X29" s="7">
        <v>2337149417118.5</v>
      </c>
      <c r="Y29" s="7">
        <v>2129461528072.4099</v>
      </c>
      <c r="Z29" s="7">
        <v>2120617266653.4099</v>
      </c>
      <c r="AA29" s="7">
        <v>2119163190127.8601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FB00-0F93-499B-A0C1-E7345882D842}">
  <dimension ref="A1:AA121"/>
  <sheetViews>
    <sheetView showGridLines="0" workbookViewId="0">
      <selection activeCell="G14" sqref="G14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2022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102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58</v>
      </c>
      <c r="I5" s="13" t="s">
        <v>58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103</v>
      </c>
      <c r="Q5" s="16">
        <v>1019829800000</v>
      </c>
      <c r="R5" s="16">
        <v>0</v>
      </c>
      <c r="S5" s="16">
        <v>0</v>
      </c>
      <c r="T5" s="16">
        <v>1019829800000</v>
      </c>
      <c r="U5" s="16">
        <v>0</v>
      </c>
      <c r="V5" s="16">
        <v>1019829800000</v>
      </c>
      <c r="W5" s="16">
        <v>0</v>
      </c>
      <c r="X5" s="16">
        <v>599828315447</v>
      </c>
      <c r="Y5" s="16">
        <v>599828315447</v>
      </c>
      <c r="Z5" s="16">
        <v>599828315447</v>
      </c>
      <c r="AA5" s="16">
        <v>599828315447</v>
      </c>
    </row>
    <row r="6" spans="1:27" ht="22.5">
      <c r="A6" s="13" t="s">
        <v>33</v>
      </c>
      <c r="B6" s="14" t="s">
        <v>34</v>
      </c>
      <c r="C6" s="15" t="s">
        <v>104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58</v>
      </c>
      <c r="I6" s="13" t="s">
        <v>105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149000000000</v>
      </c>
      <c r="R6" s="16">
        <v>0</v>
      </c>
      <c r="S6" s="16">
        <v>0</v>
      </c>
      <c r="T6" s="16">
        <v>149000000000</v>
      </c>
      <c r="U6" s="16">
        <v>0</v>
      </c>
      <c r="V6" s="16">
        <v>149000000000</v>
      </c>
      <c r="W6" s="16">
        <v>0</v>
      </c>
      <c r="X6" s="16">
        <v>89507176613</v>
      </c>
      <c r="Y6" s="16">
        <v>89507176613</v>
      </c>
      <c r="Z6" s="16">
        <v>89507176613</v>
      </c>
      <c r="AA6" s="16">
        <v>89507176613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58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555000000</v>
      </c>
      <c r="R7" s="16">
        <v>0</v>
      </c>
      <c r="S7" s="16">
        <v>0</v>
      </c>
      <c r="T7" s="16">
        <v>555000000</v>
      </c>
      <c r="U7" s="16">
        <v>0</v>
      </c>
      <c r="V7" s="16">
        <v>555000000</v>
      </c>
      <c r="W7" s="16">
        <v>0</v>
      </c>
      <c r="X7" s="16">
        <v>281337095</v>
      </c>
      <c r="Y7" s="16">
        <v>281337095</v>
      </c>
      <c r="Z7" s="16">
        <v>281337095</v>
      </c>
      <c r="AA7" s="16">
        <v>281337095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58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42000000</v>
      </c>
      <c r="R8" s="16">
        <v>270000000</v>
      </c>
      <c r="S8" s="16">
        <v>0</v>
      </c>
      <c r="T8" s="16">
        <v>312000000</v>
      </c>
      <c r="U8" s="16">
        <v>0</v>
      </c>
      <c r="V8" s="16">
        <v>312000000</v>
      </c>
      <c r="W8" s="16">
        <v>0</v>
      </c>
      <c r="X8" s="16">
        <v>52347658</v>
      </c>
      <c r="Y8" s="16">
        <v>52347658</v>
      </c>
      <c r="Z8" s="16">
        <v>52347658</v>
      </c>
      <c r="AA8" s="16">
        <v>52347658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58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55000000000</v>
      </c>
      <c r="R9" s="16">
        <v>2000000000</v>
      </c>
      <c r="S9" s="16">
        <v>270000000</v>
      </c>
      <c r="T9" s="16">
        <v>56730000000</v>
      </c>
      <c r="U9" s="16">
        <v>0</v>
      </c>
      <c r="V9" s="16">
        <v>56730000000</v>
      </c>
      <c r="W9" s="16">
        <v>0</v>
      </c>
      <c r="X9" s="16">
        <v>55730755189</v>
      </c>
      <c r="Y9" s="16">
        <v>55730755189</v>
      </c>
      <c r="Z9" s="16">
        <v>55730755189</v>
      </c>
      <c r="AA9" s="16">
        <v>55730755189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58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38400000000</v>
      </c>
      <c r="R10" s="16">
        <v>0</v>
      </c>
      <c r="S10" s="16">
        <v>0</v>
      </c>
      <c r="T10" s="16">
        <v>38400000000</v>
      </c>
      <c r="U10" s="16">
        <v>0</v>
      </c>
      <c r="V10" s="16">
        <v>38400000000</v>
      </c>
      <c r="W10" s="16">
        <v>0</v>
      </c>
      <c r="X10" s="16">
        <v>27990286624</v>
      </c>
      <c r="Y10" s="16">
        <v>27990286624</v>
      </c>
      <c r="Z10" s="16">
        <v>27990286624</v>
      </c>
      <c r="AA10" s="16">
        <v>27990286624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58</v>
      </c>
      <c r="I11" s="13" t="s">
        <v>51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125000000000</v>
      </c>
      <c r="R11" s="16">
        <v>0</v>
      </c>
      <c r="S11" s="16">
        <v>0</v>
      </c>
      <c r="T11" s="16">
        <v>125000000000</v>
      </c>
      <c r="U11" s="16">
        <v>0</v>
      </c>
      <c r="V11" s="16">
        <v>125000000000</v>
      </c>
      <c r="W11" s="16">
        <v>0</v>
      </c>
      <c r="X11" s="16">
        <v>616120325</v>
      </c>
      <c r="Y11" s="16">
        <v>616120325</v>
      </c>
      <c r="Z11" s="16">
        <v>616120325</v>
      </c>
      <c r="AA11" s="16">
        <v>616120325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58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57000000000</v>
      </c>
      <c r="R12" s="16">
        <v>0</v>
      </c>
      <c r="S12" s="16">
        <v>0</v>
      </c>
      <c r="T12" s="16">
        <v>57000000000</v>
      </c>
      <c r="U12" s="16">
        <v>0</v>
      </c>
      <c r="V12" s="16">
        <v>57000000000</v>
      </c>
      <c r="W12" s="16">
        <v>0</v>
      </c>
      <c r="X12" s="16">
        <v>17074601853</v>
      </c>
      <c r="Y12" s="16">
        <v>17074601853</v>
      </c>
      <c r="Z12" s="16">
        <v>17074601853</v>
      </c>
      <c r="AA12" s="16">
        <v>17074601853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58</v>
      </c>
      <c r="I13" s="13" t="s">
        <v>61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745000000</v>
      </c>
      <c r="R13" s="16">
        <v>0</v>
      </c>
      <c r="S13" s="16">
        <v>0</v>
      </c>
      <c r="T13" s="16">
        <v>745000000</v>
      </c>
      <c r="U13" s="16">
        <v>0</v>
      </c>
      <c r="V13" s="16">
        <v>745000000</v>
      </c>
      <c r="W13" s="16">
        <v>0</v>
      </c>
      <c r="X13" s="16">
        <v>313018711</v>
      </c>
      <c r="Y13" s="16">
        <v>313018711</v>
      </c>
      <c r="Z13" s="16">
        <v>313018711</v>
      </c>
      <c r="AA13" s="16">
        <v>313018711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105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27400000000</v>
      </c>
      <c r="R14" s="16">
        <v>0</v>
      </c>
      <c r="S14" s="16">
        <v>2000000000</v>
      </c>
      <c r="T14" s="16">
        <v>25400000000</v>
      </c>
      <c r="U14" s="16">
        <v>0</v>
      </c>
      <c r="V14" s="16">
        <v>25400000000</v>
      </c>
      <c r="W14" s="16">
        <v>0</v>
      </c>
      <c r="X14" s="16">
        <v>13901378271</v>
      </c>
      <c r="Y14" s="16">
        <v>13901378271</v>
      </c>
      <c r="Z14" s="16">
        <v>13901378271</v>
      </c>
      <c r="AA14" s="16">
        <v>13901378271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105</v>
      </c>
      <c r="I15" s="13" t="s">
        <v>61</v>
      </c>
      <c r="J15" s="13" t="s">
        <v>37</v>
      </c>
      <c r="K15" s="13"/>
      <c r="L15" s="13"/>
      <c r="M15" s="13" t="s">
        <v>38</v>
      </c>
      <c r="N15" s="13" t="s">
        <v>39</v>
      </c>
      <c r="O15" s="13" t="s">
        <v>40</v>
      </c>
      <c r="P15" s="14" t="s">
        <v>130</v>
      </c>
      <c r="Q15" s="16">
        <v>3700000000</v>
      </c>
      <c r="R15" s="16">
        <v>0</v>
      </c>
      <c r="S15" s="16">
        <v>0</v>
      </c>
      <c r="T15" s="16">
        <v>3700000000</v>
      </c>
      <c r="U15" s="16">
        <v>0</v>
      </c>
      <c r="V15" s="16">
        <v>3700000000</v>
      </c>
      <c r="W15" s="16">
        <v>0</v>
      </c>
      <c r="X15" s="16">
        <v>1926812136</v>
      </c>
      <c r="Y15" s="16">
        <v>1926812136</v>
      </c>
      <c r="Z15" s="16">
        <v>1926812136</v>
      </c>
      <c r="AA15" s="16">
        <v>1926812136</v>
      </c>
    </row>
    <row r="16" spans="1:27" ht="22.5">
      <c r="A16" s="13" t="s">
        <v>33</v>
      </c>
      <c r="B16" s="14" t="s">
        <v>34</v>
      </c>
      <c r="C16" s="15" t="s">
        <v>131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105</v>
      </c>
      <c r="I16" s="13" t="s">
        <v>132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63400000000</v>
      </c>
      <c r="R16" s="16">
        <v>0</v>
      </c>
      <c r="S16" s="16">
        <v>0</v>
      </c>
      <c r="T16" s="16">
        <v>63400000000</v>
      </c>
      <c r="U16" s="16">
        <v>0</v>
      </c>
      <c r="V16" s="16">
        <v>63400000000</v>
      </c>
      <c r="W16" s="16">
        <v>0</v>
      </c>
      <c r="X16" s="16">
        <v>31546425098</v>
      </c>
      <c r="Y16" s="16">
        <v>31546425098</v>
      </c>
      <c r="Z16" s="16">
        <v>31546425098</v>
      </c>
      <c r="AA16" s="16">
        <v>31546425098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58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135</v>
      </c>
      <c r="Q17" s="16">
        <v>387037100000</v>
      </c>
      <c r="R17" s="16">
        <v>0</v>
      </c>
      <c r="S17" s="16">
        <v>0</v>
      </c>
      <c r="T17" s="16">
        <v>387037100000</v>
      </c>
      <c r="U17" s="16">
        <v>0</v>
      </c>
      <c r="V17" s="16">
        <v>387037100000</v>
      </c>
      <c r="W17" s="16">
        <v>0</v>
      </c>
      <c r="X17" s="16">
        <v>197646146422</v>
      </c>
      <c r="Y17" s="16">
        <v>196214117390</v>
      </c>
      <c r="Z17" s="16">
        <v>194467137773</v>
      </c>
      <c r="AA17" s="16">
        <v>194467137773</v>
      </c>
    </row>
    <row r="18" spans="1:27" ht="22.5">
      <c r="A18" s="13" t="s">
        <v>33</v>
      </c>
      <c r="B18" s="14" t="s">
        <v>34</v>
      </c>
      <c r="C18" s="15" t="s">
        <v>136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137</v>
      </c>
      <c r="Q18" s="16">
        <v>196200000000</v>
      </c>
      <c r="R18" s="16">
        <v>0</v>
      </c>
      <c r="S18" s="16">
        <v>0</v>
      </c>
      <c r="T18" s="16">
        <v>196200000000</v>
      </c>
      <c r="U18" s="16">
        <v>0</v>
      </c>
      <c r="V18" s="16">
        <v>196200000000</v>
      </c>
      <c r="W18" s="16">
        <v>0</v>
      </c>
      <c r="X18" s="16">
        <v>100741063084</v>
      </c>
      <c r="Y18" s="16">
        <v>100003512351</v>
      </c>
      <c r="Z18" s="16">
        <v>99171867621</v>
      </c>
      <c r="AA18" s="16">
        <v>99171867621</v>
      </c>
    </row>
    <row r="19" spans="1:27" ht="22.5">
      <c r="A19" s="13" t="s">
        <v>33</v>
      </c>
      <c r="B19" s="14" t="s">
        <v>34</v>
      </c>
      <c r="C19" s="15" t="s">
        <v>138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139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151000000000</v>
      </c>
      <c r="R19" s="16">
        <v>0</v>
      </c>
      <c r="S19" s="16">
        <v>2100000000</v>
      </c>
      <c r="T19" s="16">
        <v>148900000000</v>
      </c>
      <c r="U19" s="16">
        <v>0</v>
      </c>
      <c r="V19" s="16">
        <v>93042824523</v>
      </c>
      <c r="W19" s="16">
        <v>55857175477</v>
      </c>
      <c r="X19" s="16">
        <v>18264854558</v>
      </c>
      <c r="Y19" s="16">
        <v>18262715492</v>
      </c>
      <c r="Z19" s="16">
        <v>18262715492</v>
      </c>
      <c r="AA19" s="16">
        <v>18262715492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108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58200000000</v>
      </c>
      <c r="R20" s="16">
        <v>0</v>
      </c>
      <c r="S20" s="16">
        <v>0</v>
      </c>
      <c r="T20" s="16">
        <v>58200000000</v>
      </c>
      <c r="U20" s="16">
        <v>0</v>
      </c>
      <c r="V20" s="16">
        <v>58200000000</v>
      </c>
      <c r="W20" s="16">
        <v>0</v>
      </c>
      <c r="X20" s="16">
        <v>29385241290</v>
      </c>
      <c r="Y20" s="16">
        <v>29016020273</v>
      </c>
      <c r="Z20" s="16">
        <v>28685464173</v>
      </c>
      <c r="AA20" s="16">
        <v>28685464173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111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149000000000</v>
      </c>
      <c r="R21" s="16">
        <v>0</v>
      </c>
      <c r="S21" s="16">
        <v>0</v>
      </c>
      <c r="T21" s="16">
        <v>149000000000</v>
      </c>
      <c r="U21" s="16">
        <v>0</v>
      </c>
      <c r="V21" s="16">
        <v>149000000000</v>
      </c>
      <c r="W21" s="16">
        <v>0</v>
      </c>
      <c r="X21" s="16">
        <v>76296678600</v>
      </c>
      <c r="Y21" s="16">
        <v>75816965100</v>
      </c>
      <c r="Z21" s="16">
        <v>75201390200</v>
      </c>
      <c r="AA21" s="16">
        <v>75201390200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114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45400000000</v>
      </c>
      <c r="R22" s="16">
        <v>0</v>
      </c>
      <c r="S22" s="16">
        <v>0</v>
      </c>
      <c r="T22" s="16">
        <v>45400000000</v>
      </c>
      <c r="U22" s="16">
        <v>0</v>
      </c>
      <c r="V22" s="16">
        <v>45400000000</v>
      </c>
      <c r="W22" s="16">
        <v>0</v>
      </c>
      <c r="X22" s="16">
        <v>21999022900</v>
      </c>
      <c r="Y22" s="16">
        <v>21769224500</v>
      </c>
      <c r="Z22" s="16">
        <v>21521290600</v>
      </c>
      <c r="AA22" s="16">
        <v>21521290600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117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7750000000</v>
      </c>
      <c r="R23" s="16">
        <v>0</v>
      </c>
      <c r="S23" s="16">
        <v>0</v>
      </c>
      <c r="T23" s="16">
        <v>7750000000</v>
      </c>
      <c r="U23" s="16">
        <v>0</v>
      </c>
      <c r="V23" s="16">
        <v>7750000000</v>
      </c>
      <c r="W23" s="16">
        <v>0</v>
      </c>
      <c r="X23" s="16">
        <v>3694232700</v>
      </c>
      <c r="Y23" s="16">
        <v>3655765200</v>
      </c>
      <c r="Z23" s="16">
        <v>3614391500</v>
      </c>
      <c r="AA23" s="16">
        <v>3614391500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150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7760000000</v>
      </c>
      <c r="R24" s="16">
        <v>0</v>
      </c>
      <c r="S24" s="16">
        <v>0</v>
      </c>
      <c r="T24" s="16">
        <v>7760000000</v>
      </c>
      <c r="U24" s="16">
        <v>0</v>
      </c>
      <c r="V24" s="16">
        <v>7760000000</v>
      </c>
      <c r="W24" s="16">
        <v>0</v>
      </c>
      <c r="X24" s="16">
        <v>3674502700</v>
      </c>
      <c r="Y24" s="16">
        <v>3636209900</v>
      </c>
      <c r="Z24" s="16">
        <v>3594836200</v>
      </c>
      <c r="AA24" s="16">
        <v>3594836200</v>
      </c>
    </row>
    <row r="25" spans="1:27" ht="33.7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51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15150000000</v>
      </c>
      <c r="R25" s="16">
        <v>0</v>
      </c>
      <c r="S25" s="16">
        <v>0</v>
      </c>
      <c r="T25" s="16">
        <v>15150000000</v>
      </c>
      <c r="U25" s="16">
        <v>0</v>
      </c>
      <c r="V25" s="16">
        <v>15150000000</v>
      </c>
      <c r="W25" s="16">
        <v>0</v>
      </c>
      <c r="X25" s="16">
        <v>7321558300</v>
      </c>
      <c r="Y25" s="16">
        <v>7245012400</v>
      </c>
      <c r="Z25" s="16">
        <v>7162324000</v>
      </c>
      <c r="AA25" s="16">
        <v>7162324000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58</v>
      </c>
      <c r="I26" s="13" t="s">
        <v>58</v>
      </c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79471800000</v>
      </c>
      <c r="R26" s="16">
        <v>0</v>
      </c>
      <c r="S26" s="16">
        <v>0</v>
      </c>
      <c r="T26" s="16">
        <v>79471800000</v>
      </c>
      <c r="U26" s="16">
        <v>0</v>
      </c>
      <c r="V26" s="16">
        <v>79471800000</v>
      </c>
      <c r="W26" s="16">
        <v>0</v>
      </c>
      <c r="X26" s="16">
        <v>25753594766</v>
      </c>
      <c r="Y26" s="16">
        <v>25753594766</v>
      </c>
      <c r="Z26" s="16">
        <v>25753594766</v>
      </c>
      <c r="AA26" s="16">
        <v>25753594766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58</v>
      </c>
      <c r="I27" s="13" t="s">
        <v>105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4565000000</v>
      </c>
      <c r="R27" s="16">
        <v>0</v>
      </c>
      <c r="S27" s="16">
        <v>0</v>
      </c>
      <c r="T27" s="16">
        <v>4565000000</v>
      </c>
      <c r="U27" s="16">
        <v>0</v>
      </c>
      <c r="V27" s="16">
        <v>4565000000</v>
      </c>
      <c r="W27" s="16">
        <v>0</v>
      </c>
      <c r="X27" s="16">
        <v>2248548376</v>
      </c>
      <c r="Y27" s="16">
        <v>2248548376</v>
      </c>
      <c r="Z27" s="16">
        <v>2248548376</v>
      </c>
      <c r="AA27" s="16">
        <v>2248548376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105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7695000000</v>
      </c>
      <c r="R28" s="16">
        <v>0</v>
      </c>
      <c r="S28" s="16">
        <v>0</v>
      </c>
      <c r="T28" s="16">
        <v>7695000000</v>
      </c>
      <c r="U28" s="16">
        <v>0</v>
      </c>
      <c r="V28" s="16">
        <v>7695000000</v>
      </c>
      <c r="W28" s="16">
        <v>0</v>
      </c>
      <c r="X28" s="16">
        <v>4326047328</v>
      </c>
      <c r="Y28" s="16">
        <v>4326047328</v>
      </c>
      <c r="Z28" s="16">
        <v>4326047328</v>
      </c>
      <c r="AA28" s="16">
        <v>4326047328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127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10700000</v>
      </c>
      <c r="R29" s="16">
        <v>0</v>
      </c>
      <c r="S29" s="16">
        <v>0</v>
      </c>
      <c r="T29" s="16">
        <v>10700000</v>
      </c>
      <c r="U29" s="16">
        <v>0</v>
      </c>
      <c r="V29" s="16">
        <v>10700000</v>
      </c>
      <c r="W29" s="16">
        <v>0</v>
      </c>
      <c r="X29" s="16">
        <v>1382941</v>
      </c>
      <c r="Y29" s="16">
        <v>1382941</v>
      </c>
      <c r="Z29" s="16">
        <v>1382941</v>
      </c>
      <c r="AA29" s="16">
        <v>1382941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163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164</v>
      </c>
      <c r="Q30" s="16">
        <v>425000000</v>
      </c>
      <c r="R30" s="16">
        <v>0</v>
      </c>
      <c r="S30" s="16">
        <v>0</v>
      </c>
      <c r="T30" s="16">
        <v>425000000</v>
      </c>
      <c r="U30" s="16">
        <v>0</v>
      </c>
      <c r="V30" s="16">
        <v>425000000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</row>
    <row r="31" spans="1:27" ht="22.5">
      <c r="A31" s="13" t="s">
        <v>33</v>
      </c>
      <c r="B31" s="14" t="s">
        <v>34</v>
      </c>
      <c r="C31" s="15" t="s">
        <v>165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166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167</v>
      </c>
      <c r="Q31" s="16">
        <v>83000000000</v>
      </c>
      <c r="R31" s="16">
        <v>0</v>
      </c>
      <c r="S31" s="16">
        <v>0</v>
      </c>
      <c r="T31" s="16">
        <v>83000000000</v>
      </c>
      <c r="U31" s="16">
        <v>0</v>
      </c>
      <c r="V31" s="16">
        <v>83000000000</v>
      </c>
      <c r="W31" s="16">
        <v>0</v>
      </c>
      <c r="X31" s="16">
        <v>43478107919</v>
      </c>
      <c r="Y31" s="16">
        <v>43478107919</v>
      </c>
      <c r="Z31" s="16">
        <v>43478107919</v>
      </c>
      <c r="AA31" s="16">
        <v>43478107919</v>
      </c>
    </row>
    <row r="32" spans="1:27" ht="22.5">
      <c r="A32" s="13" t="s">
        <v>33</v>
      </c>
      <c r="B32" s="14" t="s">
        <v>34</v>
      </c>
      <c r="C32" s="15" t="s">
        <v>168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169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170</v>
      </c>
      <c r="Q32" s="16">
        <v>629000000000</v>
      </c>
      <c r="R32" s="16">
        <v>0</v>
      </c>
      <c r="S32" s="16">
        <v>0</v>
      </c>
      <c r="T32" s="16">
        <v>629000000000</v>
      </c>
      <c r="U32" s="16">
        <v>0</v>
      </c>
      <c r="V32" s="16">
        <v>629000000000</v>
      </c>
      <c r="W32" s="16">
        <v>0</v>
      </c>
      <c r="X32" s="16">
        <v>371336172243</v>
      </c>
      <c r="Y32" s="16">
        <v>371336172243</v>
      </c>
      <c r="Z32" s="16">
        <v>371336172243</v>
      </c>
      <c r="AA32" s="16">
        <v>371336172243</v>
      </c>
    </row>
    <row r="33" spans="1:27" ht="22.5">
      <c r="A33" s="13" t="s">
        <v>33</v>
      </c>
      <c r="B33" s="14" t="s">
        <v>34</v>
      </c>
      <c r="C33" s="15" t="s">
        <v>171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172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173</v>
      </c>
      <c r="Q33" s="16">
        <v>5360000000</v>
      </c>
      <c r="R33" s="16">
        <v>0</v>
      </c>
      <c r="S33" s="16">
        <v>0</v>
      </c>
      <c r="T33" s="16">
        <v>5360000000</v>
      </c>
      <c r="U33" s="16">
        <v>0</v>
      </c>
      <c r="V33" s="16">
        <v>5360000000</v>
      </c>
      <c r="W33" s="16">
        <v>0</v>
      </c>
      <c r="X33" s="16">
        <v>3340885947</v>
      </c>
      <c r="Y33" s="16">
        <v>3340885947</v>
      </c>
      <c r="Z33" s="16">
        <v>3340885947</v>
      </c>
      <c r="AA33" s="16">
        <v>3340885947</v>
      </c>
    </row>
    <row r="34" spans="1:27" ht="22.5">
      <c r="A34" s="13" t="s">
        <v>33</v>
      </c>
      <c r="B34" s="14" t="s">
        <v>34</v>
      </c>
      <c r="C34" s="15" t="s">
        <v>174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175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176</v>
      </c>
      <c r="Q34" s="16">
        <v>149200000000</v>
      </c>
      <c r="R34" s="16">
        <v>0</v>
      </c>
      <c r="S34" s="16">
        <v>0</v>
      </c>
      <c r="T34" s="16">
        <v>149200000000</v>
      </c>
      <c r="U34" s="16">
        <v>0</v>
      </c>
      <c r="V34" s="16">
        <v>149200000000</v>
      </c>
      <c r="W34" s="16">
        <v>0</v>
      </c>
      <c r="X34" s="16">
        <v>90005171910</v>
      </c>
      <c r="Y34" s="16">
        <v>90005171910</v>
      </c>
      <c r="Z34" s="16">
        <v>90005171910</v>
      </c>
      <c r="AA34" s="16">
        <v>90005171910</v>
      </c>
    </row>
    <row r="35" spans="1:27" ht="33.75">
      <c r="A35" s="13" t="s">
        <v>33</v>
      </c>
      <c r="B35" s="14" t="s">
        <v>34</v>
      </c>
      <c r="C35" s="15" t="s">
        <v>177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139</v>
      </c>
      <c r="I35" s="13" t="s">
        <v>150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178</v>
      </c>
      <c r="Q35" s="16">
        <v>970256910</v>
      </c>
      <c r="R35" s="16">
        <v>5540310495</v>
      </c>
      <c r="S35" s="16">
        <v>122523487</v>
      </c>
      <c r="T35" s="16">
        <v>6388043918</v>
      </c>
      <c r="U35" s="16">
        <v>0</v>
      </c>
      <c r="V35" s="16">
        <v>6371997262.8100004</v>
      </c>
      <c r="W35" s="16">
        <v>16046655.189999999</v>
      </c>
      <c r="X35" s="16">
        <v>5815177849.8900003</v>
      </c>
      <c r="Y35" s="16">
        <v>1500000</v>
      </c>
      <c r="Z35" s="16">
        <v>1500000</v>
      </c>
      <c r="AA35" s="16">
        <v>1500000</v>
      </c>
    </row>
    <row r="36" spans="1:27" ht="22.5">
      <c r="A36" s="13" t="s">
        <v>33</v>
      </c>
      <c r="B36" s="14" t="s">
        <v>34</v>
      </c>
      <c r="C36" s="15" t="s">
        <v>179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108</v>
      </c>
      <c r="I36" s="13" t="s">
        <v>139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180</v>
      </c>
      <c r="Q36" s="16">
        <v>867100000</v>
      </c>
      <c r="R36" s="16">
        <v>972295210</v>
      </c>
      <c r="S36" s="16">
        <v>29896807</v>
      </c>
      <c r="T36" s="16">
        <v>1809498403</v>
      </c>
      <c r="U36" s="16">
        <v>0</v>
      </c>
      <c r="V36" s="16">
        <v>1735988395</v>
      </c>
      <c r="W36" s="16">
        <v>73510008</v>
      </c>
      <c r="X36" s="16">
        <v>1701091408</v>
      </c>
      <c r="Y36" s="16">
        <v>8731950</v>
      </c>
      <c r="Z36" s="16">
        <v>8731950</v>
      </c>
      <c r="AA36" s="16">
        <v>8731950</v>
      </c>
    </row>
    <row r="37" spans="1:27" ht="22.5">
      <c r="A37" s="13" t="s">
        <v>33</v>
      </c>
      <c r="B37" s="14" t="s">
        <v>34</v>
      </c>
      <c r="C37" s="15" t="s">
        <v>181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108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182</v>
      </c>
      <c r="Q37" s="16">
        <v>132479240</v>
      </c>
      <c r="R37" s="16">
        <v>0</v>
      </c>
      <c r="S37" s="16">
        <v>0</v>
      </c>
      <c r="T37" s="16">
        <v>132479240</v>
      </c>
      <c r="U37" s="16">
        <v>0</v>
      </c>
      <c r="V37" s="16">
        <v>132369990</v>
      </c>
      <c r="W37" s="16">
        <v>109250</v>
      </c>
      <c r="X37" s="16">
        <v>132368924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183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111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184</v>
      </c>
      <c r="Q38" s="16">
        <v>4709662700</v>
      </c>
      <c r="R38" s="16">
        <v>834553927</v>
      </c>
      <c r="S38" s="16">
        <v>225639555</v>
      </c>
      <c r="T38" s="16">
        <v>5318577072</v>
      </c>
      <c r="U38" s="16">
        <v>0</v>
      </c>
      <c r="V38" s="16">
        <v>5307729707.5299997</v>
      </c>
      <c r="W38" s="16">
        <v>10847364.470000001</v>
      </c>
      <c r="X38" s="16">
        <v>4534176071.5299997</v>
      </c>
      <c r="Y38" s="16">
        <v>4251176071.5300002</v>
      </c>
      <c r="Z38" s="16">
        <v>2809491071.5300002</v>
      </c>
      <c r="AA38" s="16">
        <v>1611163032.53</v>
      </c>
    </row>
    <row r="39" spans="1:27" ht="22.5">
      <c r="A39" s="13" t="s">
        <v>33</v>
      </c>
      <c r="B39" s="14" t="s">
        <v>34</v>
      </c>
      <c r="C39" s="15" t="s">
        <v>185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186</v>
      </c>
      <c r="Q39" s="16">
        <v>1771634140</v>
      </c>
      <c r="R39" s="16">
        <v>254264080</v>
      </c>
      <c r="S39" s="16">
        <v>291827427</v>
      </c>
      <c r="T39" s="16">
        <v>1734070793</v>
      </c>
      <c r="U39" s="16">
        <v>0</v>
      </c>
      <c r="V39" s="16">
        <v>1678749629</v>
      </c>
      <c r="W39" s="16">
        <v>55321164</v>
      </c>
      <c r="X39" s="16">
        <v>1434492202.3800001</v>
      </c>
      <c r="Y39" s="16">
        <v>311496007.92000002</v>
      </c>
      <c r="Z39" s="16">
        <v>311496007.92000002</v>
      </c>
      <c r="AA39" s="16">
        <v>311496007.92000002</v>
      </c>
    </row>
    <row r="40" spans="1:27" ht="22.5">
      <c r="A40" s="13" t="s">
        <v>33</v>
      </c>
      <c r="B40" s="14" t="s">
        <v>34</v>
      </c>
      <c r="C40" s="15" t="s">
        <v>187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188</v>
      </c>
      <c r="Q40" s="16">
        <v>1205708000</v>
      </c>
      <c r="R40" s="16">
        <v>4301308892</v>
      </c>
      <c r="S40" s="16">
        <v>1132198405</v>
      </c>
      <c r="T40" s="16">
        <v>4374818487</v>
      </c>
      <c r="U40" s="16">
        <v>0</v>
      </c>
      <c r="V40" s="16">
        <v>4104811732</v>
      </c>
      <c r="W40" s="16">
        <v>270006755</v>
      </c>
      <c r="X40" s="16">
        <v>574695745</v>
      </c>
      <c r="Y40" s="16">
        <v>47504245</v>
      </c>
      <c r="Z40" s="16">
        <v>47504245</v>
      </c>
      <c r="AA40" s="16">
        <v>47504245</v>
      </c>
    </row>
    <row r="41" spans="1:27" ht="33.75">
      <c r="A41" s="13" t="s">
        <v>33</v>
      </c>
      <c r="B41" s="14" t="s">
        <v>34</v>
      </c>
      <c r="C41" s="15" t="s">
        <v>189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150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190</v>
      </c>
      <c r="Q41" s="16">
        <v>86000000</v>
      </c>
      <c r="R41" s="16">
        <v>0</v>
      </c>
      <c r="S41" s="16">
        <v>29329658</v>
      </c>
      <c r="T41" s="16">
        <v>56670342</v>
      </c>
      <c r="U41" s="16">
        <v>0</v>
      </c>
      <c r="V41" s="16">
        <v>42731224.799999997</v>
      </c>
      <c r="W41" s="16">
        <v>13939117.199999999</v>
      </c>
      <c r="X41" s="16">
        <v>42731224.799999997</v>
      </c>
      <c r="Y41" s="16">
        <v>20337900</v>
      </c>
      <c r="Z41" s="16">
        <v>20337900</v>
      </c>
      <c r="AA41" s="16">
        <v>20337900</v>
      </c>
    </row>
    <row r="42" spans="1:27" ht="22.5">
      <c r="A42" s="13" t="s">
        <v>33</v>
      </c>
      <c r="B42" s="14" t="s">
        <v>34</v>
      </c>
      <c r="C42" s="15" t="s">
        <v>191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51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192</v>
      </c>
      <c r="Q42" s="16">
        <v>25147874820</v>
      </c>
      <c r="R42" s="16">
        <v>0</v>
      </c>
      <c r="S42" s="16">
        <v>25074577043</v>
      </c>
      <c r="T42" s="16">
        <v>73297777</v>
      </c>
      <c r="U42" s="16">
        <v>0</v>
      </c>
      <c r="V42" s="16">
        <v>27009999.640000001</v>
      </c>
      <c r="W42" s="16">
        <v>46287777.359999999</v>
      </c>
      <c r="X42" s="16">
        <v>27009999.640000001</v>
      </c>
      <c r="Y42" s="16">
        <v>27009999.640000001</v>
      </c>
      <c r="Z42" s="16">
        <v>27009999.640000001</v>
      </c>
      <c r="AA42" s="16">
        <v>27009999.640000001</v>
      </c>
    </row>
    <row r="43" spans="1:27" ht="22.5">
      <c r="A43" s="13" t="s">
        <v>33</v>
      </c>
      <c r="B43" s="14" t="s">
        <v>34</v>
      </c>
      <c r="C43" s="15" t="s">
        <v>193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194</v>
      </c>
      <c r="Q43" s="16">
        <v>849400000</v>
      </c>
      <c r="R43" s="16">
        <v>232996000</v>
      </c>
      <c r="S43" s="16">
        <v>92600000</v>
      </c>
      <c r="T43" s="16">
        <v>989796000</v>
      </c>
      <c r="U43" s="16">
        <v>0</v>
      </c>
      <c r="V43" s="16">
        <v>929104869.75</v>
      </c>
      <c r="W43" s="16">
        <v>60691130.25</v>
      </c>
      <c r="X43" s="16">
        <v>375035769.75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195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105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196</v>
      </c>
      <c r="Q44" s="16">
        <v>4491530400</v>
      </c>
      <c r="R44" s="16">
        <v>3110677936</v>
      </c>
      <c r="S44" s="16">
        <v>3076549927</v>
      </c>
      <c r="T44" s="16">
        <v>4525658409</v>
      </c>
      <c r="U44" s="16">
        <v>0</v>
      </c>
      <c r="V44" s="16">
        <v>4524462581</v>
      </c>
      <c r="W44" s="16">
        <v>1195828</v>
      </c>
      <c r="X44" s="16">
        <v>3896954200</v>
      </c>
      <c r="Y44" s="16">
        <v>3896954200</v>
      </c>
      <c r="Z44" s="16">
        <v>475585200</v>
      </c>
      <c r="AA44" s="16">
        <v>475585200</v>
      </c>
    </row>
    <row r="45" spans="1:27" ht="22.5">
      <c r="A45" s="13" t="s">
        <v>33</v>
      </c>
      <c r="B45" s="14" t="s">
        <v>34</v>
      </c>
      <c r="C45" s="15" t="s">
        <v>197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198</v>
      </c>
      <c r="I45" s="13" t="s">
        <v>105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199</v>
      </c>
      <c r="Q45" s="16">
        <v>80000000</v>
      </c>
      <c r="R45" s="16">
        <v>0</v>
      </c>
      <c r="S45" s="16">
        <v>0</v>
      </c>
      <c r="T45" s="16">
        <v>80000000</v>
      </c>
      <c r="U45" s="16">
        <v>0</v>
      </c>
      <c r="V45" s="16">
        <v>76000000</v>
      </c>
      <c r="W45" s="16">
        <v>4000000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200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105</v>
      </c>
      <c r="I46" s="13" t="s">
        <v>58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201</v>
      </c>
      <c r="Q46" s="16">
        <v>8000000</v>
      </c>
      <c r="R46" s="16">
        <v>0</v>
      </c>
      <c r="S46" s="16">
        <v>0</v>
      </c>
      <c r="T46" s="16">
        <v>8000000</v>
      </c>
      <c r="U46" s="16">
        <v>0</v>
      </c>
      <c r="V46" s="16">
        <v>3889636</v>
      </c>
      <c r="W46" s="16">
        <v>4110364</v>
      </c>
      <c r="X46" s="16">
        <v>3889636</v>
      </c>
      <c r="Y46" s="16">
        <v>3889636</v>
      </c>
      <c r="Z46" s="16">
        <v>3889636</v>
      </c>
      <c r="AA46" s="16">
        <v>3889636</v>
      </c>
    </row>
    <row r="47" spans="1:27" ht="22.5">
      <c r="A47" s="13" t="s">
        <v>33</v>
      </c>
      <c r="B47" s="14" t="s">
        <v>34</v>
      </c>
      <c r="C47" s="15" t="s">
        <v>202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105</v>
      </c>
      <c r="I47" s="13" t="s">
        <v>105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203</v>
      </c>
      <c r="Q47" s="16">
        <v>7000000</v>
      </c>
      <c r="R47" s="16">
        <v>0</v>
      </c>
      <c r="S47" s="16">
        <v>0</v>
      </c>
      <c r="T47" s="16">
        <v>7000000</v>
      </c>
      <c r="U47" s="16">
        <v>0</v>
      </c>
      <c r="V47" s="16">
        <v>3250440</v>
      </c>
      <c r="W47" s="16">
        <v>3749560</v>
      </c>
      <c r="X47" s="16">
        <v>3250440</v>
      </c>
      <c r="Y47" s="16">
        <v>3250440</v>
      </c>
      <c r="Z47" s="16">
        <v>3250440</v>
      </c>
      <c r="AA47" s="16">
        <v>3250440</v>
      </c>
    </row>
    <row r="48" spans="1:27" ht="56.25">
      <c r="A48" s="13" t="s">
        <v>33</v>
      </c>
      <c r="B48" s="14" t="s">
        <v>34</v>
      </c>
      <c r="C48" s="15" t="s">
        <v>204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105</v>
      </c>
      <c r="I48" s="13" t="s">
        <v>139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205</v>
      </c>
      <c r="Q48" s="16">
        <v>188000000</v>
      </c>
      <c r="R48" s="16">
        <v>11000000</v>
      </c>
      <c r="S48" s="16">
        <v>0</v>
      </c>
      <c r="T48" s="16">
        <v>199000000</v>
      </c>
      <c r="U48" s="16">
        <v>0</v>
      </c>
      <c r="V48" s="16">
        <v>184569276</v>
      </c>
      <c r="W48" s="16">
        <v>14430724</v>
      </c>
      <c r="X48" s="16">
        <v>184569276</v>
      </c>
      <c r="Y48" s="16">
        <v>4569276</v>
      </c>
      <c r="Z48" s="16">
        <v>4569276</v>
      </c>
      <c r="AA48" s="16">
        <v>4569276</v>
      </c>
    </row>
    <row r="49" spans="1:27" ht="22.5">
      <c r="A49" s="13" t="s">
        <v>33</v>
      </c>
      <c r="B49" s="14" t="s">
        <v>34</v>
      </c>
      <c r="C49" s="15" t="s">
        <v>206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105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207</v>
      </c>
      <c r="Q49" s="16">
        <v>3000000</v>
      </c>
      <c r="R49" s="16">
        <v>0</v>
      </c>
      <c r="S49" s="16">
        <v>0</v>
      </c>
      <c r="T49" s="16">
        <v>3000000</v>
      </c>
      <c r="U49" s="16">
        <v>0</v>
      </c>
      <c r="V49" s="16">
        <v>1331750</v>
      </c>
      <c r="W49" s="16">
        <v>1668250</v>
      </c>
      <c r="X49" s="16">
        <v>1331750</v>
      </c>
      <c r="Y49" s="16">
        <v>1331750</v>
      </c>
      <c r="Z49" s="16">
        <v>1331750</v>
      </c>
      <c r="AA49" s="16">
        <v>1331750</v>
      </c>
    </row>
    <row r="50" spans="1:27" ht="22.5">
      <c r="A50" s="13" t="s">
        <v>33</v>
      </c>
      <c r="B50" s="14" t="s">
        <v>34</v>
      </c>
      <c r="C50" s="15" t="s">
        <v>208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105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209</v>
      </c>
      <c r="Q50" s="16">
        <v>1050275960</v>
      </c>
      <c r="R50" s="16">
        <v>67856667</v>
      </c>
      <c r="S50" s="16">
        <v>390981771</v>
      </c>
      <c r="T50" s="16">
        <v>727150856</v>
      </c>
      <c r="U50" s="16">
        <v>0</v>
      </c>
      <c r="V50" s="16">
        <v>599066125.58000004</v>
      </c>
      <c r="W50" s="16">
        <v>128084730.42</v>
      </c>
      <c r="X50" s="16">
        <v>546652344.58000004</v>
      </c>
      <c r="Y50" s="16">
        <v>105333858.87</v>
      </c>
      <c r="Z50" s="16">
        <v>105333858.87</v>
      </c>
      <c r="AA50" s="16">
        <v>105333858.87</v>
      </c>
    </row>
    <row r="51" spans="1:27" ht="22.5">
      <c r="A51" s="13" t="s">
        <v>33</v>
      </c>
      <c r="B51" s="14" t="s">
        <v>34</v>
      </c>
      <c r="C51" s="15" t="s">
        <v>210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105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211</v>
      </c>
      <c r="Q51" s="16">
        <v>7149463420</v>
      </c>
      <c r="R51" s="16">
        <v>2420000000</v>
      </c>
      <c r="S51" s="16">
        <v>63518610</v>
      </c>
      <c r="T51" s="16">
        <v>9505944810</v>
      </c>
      <c r="U51" s="16">
        <v>0</v>
      </c>
      <c r="V51" s="16">
        <v>9108247960</v>
      </c>
      <c r="W51" s="16">
        <v>397696850</v>
      </c>
      <c r="X51" s="16">
        <v>8616942809.0499992</v>
      </c>
      <c r="Y51" s="16">
        <v>16997810</v>
      </c>
      <c r="Z51" s="16">
        <v>16997810</v>
      </c>
      <c r="AA51" s="16">
        <v>16997810</v>
      </c>
    </row>
    <row r="52" spans="1:27" ht="33.75">
      <c r="A52" s="13" t="s">
        <v>33</v>
      </c>
      <c r="B52" s="14" t="s">
        <v>34</v>
      </c>
      <c r="C52" s="15" t="s">
        <v>212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139</v>
      </c>
      <c r="I52" s="13" t="s">
        <v>58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213</v>
      </c>
      <c r="Q52" s="16">
        <v>18000000</v>
      </c>
      <c r="R52" s="16">
        <v>4000000</v>
      </c>
      <c r="S52" s="16">
        <v>410</v>
      </c>
      <c r="T52" s="16">
        <v>21999590</v>
      </c>
      <c r="U52" s="16">
        <v>0</v>
      </c>
      <c r="V52" s="16">
        <v>3999590</v>
      </c>
      <c r="W52" s="16">
        <v>18000000</v>
      </c>
      <c r="X52" s="16">
        <v>0</v>
      </c>
      <c r="Y52" s="16">
        <v>0</v>
      </c>
      <c r="Z52" s="16">
        <v>0</v>
      </c>
      <c r="AA52" s="16">
        <v>0</v>
      </c>
    </row>
    <row r="53" spans="1:27" ht="33.75">
      <c r="A53" s="13" t="s">
        <v>33</v>
      </c>
      <c r="B53" s="14" t="s">
        <v>34</v>
      </c>
      <c r="C53" s="15" t="s">
        <v>214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139</v>
      </c>
      <c r="I53" s="13" t="s">
        <v>105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215</v>
      </c>
      <c r="Q53" s="16">
        <v>2581004840</v>
      </c>
      <c r="R53" s="16">
        <v>164570391</v>
      </c>
      <c r="S53" s="16">
        <v>3034079.26</v>
      </c>
      <c r="T53" s="16">
        <v>2742541151.7399998</v>
      </c>
      <c r="U53" s="16">
        <v>0</v>
      </c>
      <c r="V53" s="16">
        <v>2689096043.54</v>
      </c>
      <c r="W53" s="16">
        <v>53445108.200000003</v>
      </c>
      <c r="X53" s="16">
        <v>2656685745.75</v>
      </c>
      <c r="Y53" s="16">
        <v>1009051116.71</v>
      </c>
      <c r="Z53" s="16">
        <v>1009051116.71</v>
      </c>
      <c r="AA53" s="16">
        <v>1009051116.71</v>
      </c>
    </row>
    <row r="54" spans="1:27" ht="45">
      <c r="A54" s="13" t="s">
        <v>33</v>
      </c>
      <c r="B54" s="14" t="s">
        <v>34</v>
      </c>
      <c r="C54" s="15" t="s">
        <v>216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139</v>
      </c>
      <c r="I54" s="13" t="s">
        <v>139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217</v>
      </c>
      <c r="Q54" s="16">
        <v>10501207050</v>
      </c>
      <c r="R54" s="16">
        <v>410412920.81999999</v>
      </c>
      <c r="S54" s="16">
        <v>204804043.81999999</v>
      </c>
      <c r="T54" s="16">
        <v>10706815927</v>
      </c>
      <c r="U54" s="16">
        <v>0</v>
      </c>
      <c r="V54" s="16">
        <v>10432192235.58</v>
      </c>
      <c r="W54" s="16">
        <v>274623691.42000002</v>
      </c>
      <c r="X54" s="16">
        <v>8697581653.5799999</v>
      </c>
      <c r="Y54" s="16">
        <v>5189901580.4399996</v>
      </c>
      <c r="Z54" s="16">
        <v>5189901580.4399996</v>
      </c>
      <c r="AA54" s="16">
        <v>5189901580.4399996</v>
      </c>
    </row>
    <row r="55" spans="1:27" ht="22.5">
      <c r="A55" s="13" t="s">
        <v>33</v>
      </c>
      <c r="B55" s="14" t="s">
        <v>34</v>
      </c>
      <c r="C55" s="15" t="s">
        <v>218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139</v>
      </c>
      <c r="I55" s="13" t="s">
        <v>108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219</v>
      </c>
      <c r="Q55" s="16">
        <v>82500000</v>
      </c>
      <c r="R55" s="16">
        <v>0</v>
      </c>
      <c r="S55" s="16">
        <v>0</v>
      </c>
      <c r="T55" s="16">
        <v>82500000</v>
      </c>
      <c r="U55" s="16">
        <v>0</v>
      </c>
      <c r="V55" s="16">
        <v>0</v>
      </c>
      <c r="W55" s="16">
        <v>82500000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220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139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221</v>
      </c>
      <c r="Q56" s="16">
        <v>9227808280</v>
      </c>
      <c r="R56" s="16">
        <v>219866550</v>
      </c>
      <c r="S56" s="16">
        <v>124611118</v>
      </c>
      <c r="T56" s="16">
        <v>9323063712</v>
      </c>
      <c r="U56" s="16">
        <v>0</v>
      </c>
      <c r="V56" s="16">
        <v>8696007970.6900005</v>
      </c>
      <c r="W56" s="16">
        <v>627055741.30999994</v>
      </c>
      <c r="X56" s="16">
        <v>8422398536.6899996</v>
      </c>
      <c r="Y56" s="16">
        <v>3950619923.2399998</v>
      </c>
      <c r="Z56" s="16">
        <v>3950619923.2399998</v>
      </c>
      <c r="AA56" s="16">
        <v>3950619923.2399998</v>
      </c>
    </row>
    <row r="57" spans="1:27" ht="22.5">
      <c r="A57" s="13" t="s">
        <v>33</v>
      </c>
      <c r="B57" s="14" t="s">
        <v>34</v>
      </c>
      <c r="C57" s="15" t="s">
        <v>222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139</v>
      </c>
      <c r="I57" s="13" t="s">
        <v>114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223</v>
      </c>
      <c r="Q57" s="16">
        <v>2698031990</v>
      </c>
      <c r="R57" s="16">
        <v>74889200</v>
      </c>
      <c r="S57" s="16">
        <v>138340978.52000001</v>
      </c>
      <c r="T57" s="16">
        <v>2634580211.48</v>
      </c>
      <c r="U57" s="16">
        <v>0</v>
      </c>
      <c r="V57" s="16">
        <v>2416076631.5300002</v>
      </c>
      <c r="W57" s="16">
        <v>218503579.94999999</v>
      </c>
      <c r="X57" s="16">
        <v>2392167800.3200002</v>
      </c>
      <c r="Y57" s="16">
        <v>918388120.74000001</v>
      </c>
      <c r="Z57" s="16">
        <v>918388120.74000001</v>
      </c>
      <c r="AA57" s="16">
        <v>918388120.74000001</v>
      </c>
    </row>
    <row r="58" spans="1:27" ht="33.75">
      <c r="A58" s="13" t="s">
        <v>33</v>
      </c>
      <c r="B58" s="14" t="s">
        <v>34</v>
      </c>
      <c r="C58" s="15" t="s">
        <v>224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139</v>
      </c>
      <c r="I58" s="13" t="s">
        <v>117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225</v>
      </c>
      <c r="Q58" s="16">
        <v>623851080</v>
      </c>
      <c r="R58" s="16">
        <v>40000000</v>
      </c>
      <c r="S58" s="16">
        <v>868215.56</v>
      </c>
      <c r="T58" s="16">
        <v>662982864.44000006</v>
      </c>
      <c r="U58" s="16">
        <v>0</v>
      </c>
      <c r="V58" s="16">
        <v>655313245.44000006</v>
      </c>
      <c r="W58" s="16">
        <v>7669619</v>
      </c>
      <c r="X58" s="16">
        <v>634638175.10000002</v>
      </c>
      <c r="Y58" s="16">
        <v>382257441.47000003</v>
      </c>
      <c r="Z58" s="16">
        <v>382257441.47000003</v>
      </c>
      <c r="AA58" s="16">
        <v>382257441.47000003</v>
      </c>
    </row>
    <row r="59" spans="1:27" ht="22.5">
      <c r="A59" s="13" t="s">
        <v>33</v>
      </c>
      <c r="B59" s="14" t="s">
        <v>34</v>
      </c>
      <c r="C59" s="15" t="s">
        <v>226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139</v>
      </c>
      <c r="I59" s="13" t="s">
        <v>150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227</v>
      </c>
      <c r="Q59" s="16">
        <v>487882200</v>
      </c>
      <c r="R59" s="16">
        <v>1949661</v>
      </c>
      <c r="S59" s="16">
        <v>358400</v>
      </c>
      <c r="T59" s="16">
        <v>489473461</v>
      </c>
      <c r="U59" s="16">
        <v>0</v>
      </c>
      <c r="V59" s="16">
        <v>359816927.55000001</v>
      </c>
      <c r="W59" s="16">
        <v>129656533.45</v>
      </c>
      <c r="X59" s="16">
        <v>349816927.55000001</v>
      </c>
      <c r="Y59" s="16">
        <v>32142616.73</v>
      </c>
      <c r="Z59" s="16">
        <v>32142616.73</v>
      </c>
      <c r="AA59" s="16">
        <v>32142616.73</v>
      </c>
    </row>
    <row r="60" spans="1:27" ht="22.5">
      <c r="A60" s="13" t="s">
        <v>33</v>
      </c>
      <c r="B60" s="14" t="s">
        <v>34</v>
      </c>
      <c r="C60" s="15" t="s">
        <v>228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108</v>
      </c>
      <c r="I60" s="13" t="s">
        <v>58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229</v>
      </c>
      <c r="Q60" s="16">
        <v>71237000</v>
      </c>
      <c r="R60" s="16">
        <v>0</v>
      </c>
      <c r="S60" s="16">
        <v>0</v>
      </c>
      <c r="T60" s="16">
        <v>71237000</v>
      </c>
      <c r="U60" s="16">
        <v>0</v>
      </c>
      <c r="V60" s="16">
        <v>70237000</v>
      </c>
      <c r="W60" s="16">
        <v>1000000</v>
      </c>
      <c r="X60" s="16">
        <v>69737000</v>
      </c>
      <c r="Y60" s="16">
        <v>7047257.2699999996</v>
      </c>
      <c r="Z60" s="16">
        <v>7047257.2699999996</v>
      </c>
      <c r="AA60" s="16">
        <v>7047257.2699999996</v>
      </c>
    </row>
    <row r="61" spans="1:27" ht="33.75">
      <c r="A61" s="13" t="s">
        <v>33</v>
      </c>
      <c r="B61" s="14" t="s">
        <v>34</v>
      </c>
      <c r="C61" s="15" t="s">
        <v>230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108</v>
      </c>
      <c r="I61" s="13" t="s">
        <v>105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231</v>
      </c>
      <c r="Q61" s="16">
        <v>901063920</v>
      </c>
      <c r="R61" s="16">
        <v>42498314</v>
      </c>
      <c r="S61" s="16">
        <v>165993477</v>
      </c>
      <c r="T61" s="16">
        <v>777568757</v>
      </c>
      <c r="U61" s="16">
        <v>0</v>
      </c>
      <c r="V61" s="16">
        <v>766460682.99000001</v>
      </c>
      <c r="W61" s="16">
        <v>11108074.01</v>
      </c>
      <c r="X61" s="16">
        <v>709824571.87</v>
      </c>
      <c r="Y61" s="16">
        <v>333499198.20999998</v>
      </c>
      <c r="Z61" s="16">
        <v>333499198.20999998</v>
      </c>
      <c r="AA61" s="16">
        <v>333499198.20999998</v>
      </c>
    </row>
    <row r="62" spans="1:27" ht="22.5">
      <c r="A62" s="13" t="s">
        <v>33</v>
      </c>
      <c r="B62" s="14" t="s">
        <v>34</v>
      </c>
      <c r="C62" s="15" t="s">
        <v>232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108</v>
      </c>
      <c r="I62" s="13" t="s">
        <v>139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111514800</v>
      </c>
      <c r="R62" s="16">
        <v>8345920</v>
      </c>
      <c r="S62" s="16">
        <v>9343942</v>
      </c>
      <c r="T62" s="16">
        <v>110516778</v>
      </c>
      <c r="U62" s="16">
        <v>0</v>
      </c>
      <c r="V62" s="16">
        <v>110516769</v>
      </c>
      <c r="W62" s="16">
        <v>9</v>
      </c>
      <c r="X62" s="16">
        <v>41849901</v>
      </c>
      <c r="Y62" s="16">
        <v>31849901</v>
      </c>
      <c r="Z62" s="16">
        <v>31849901</v>
      </c>
      <c r="AA62" s="16">
        <v>31849901</v>
      </c>
    </row>
    <row r="63" spans="1:27" ht="22.5">
      <c r="A63" s="13" t="s">
        <v>33</v>
      </c>
      <c r="B63" s="14" t="s">
        <v>34</v>
      </c>
      <c r="C63" s="15" t="s">
        <v>233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111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196703500</v>
      </c>
      <c r="R63" s="16">
        <v>0</v>
      </c>
      <c r="S63" s="16">
        <v>91319306</v>
      </c>
      <c r="T63" s="16">
        <v>105384194</v>
      </c>
      <c r="U63" s="16">
        <v>0</v>
      </c>
      <c r="V63" s="16">
        <v>98390196.239999995</v>
      </c>
      <c r="W63" s="16">
        <v>6993997.7599999998</v>
      </c>
      <c r="X63" s="16">
        <v>98390196.239999995</v>
      </c>
      <c r="Y63" s="16">
        <v>12949357.939999999</v>
      </c>
      <c r="Z63" s="16">
        <v>12949357.939999999</v>
      </c>
      <c r="AA63" s="16">
        <v>12949357.939999999</v>
      </c>
    </row>
    <row r="64" spans="1:27" ht="22.5">
      <c r="A64" s="13" t="s">
        <v>33</v>
      </c>
      <c r="B64" s="14" t="s">
        <v>34</v>
      </c>
      <c r="C64" s="15" t="s">
        <v>234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114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1598879740</v>
      </c>
      <c r="R64" s="16">
        <v>395626860</v>
      </c>
      <c r="S64" s="16">
        <v>8023200</v>
      </c>
      <c r="T64" s="16">
        <v>1986483400</v>
      </c>
      <c r="U64" s="16">
        <v>0</v>
      </c>
      <c r="V64" s="16">
        <v>1974975300</v>
      </c>
      <c r="W64" s="16">
        <v>11508100</v>
      </c>
      <c r="X64" s="16">
        <v>1417673844.3499999</v>
      </c>
      <c r="Y64" s="16">
        <v>642647280.42999995</v>
      </c>
      <c r="Z64" s="16">
        <v>642647280.42999995</v>
      </c>
      <c r="AA64" s="16">
        <v>642647280.42999995</v>
      </c>
    </row>
    <row r="65" spans="1:27" ht="22.5">
      <c r="A65" s="13" t="s">
        <v>33</v>
      </c>
      <c r="B65" s="14" t="s">
        <v>34</v>
      </c>
      <c r="C65" s="15" t="s">
        <v>235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117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1348347350</v>
      </c>
      <c r="R65" s="16">
        <v>1209371365.54</v>
      </c>
      <c r="S65" s="16">
        <v>530258936</v>
      </c>
      <c r="T65" s="16">
        <v>2027459779.54</v>
      </c>
      <c r="U65" s="16">
        <v>0</v>
      </c>
      <c r="V65" s="16">
        <v>1497831334.45</v>
      </c>
      <c r="W65" s="16">
        <v>529628445.08999997</v>
      </c>
      <c r="X65" s="16">
        <v>321253517.05000001</v>
      </c>
      <c r="Y65" s="16">
        <v>21487568.5</v>
      </c>
      <c r="Z65" s="16">
        <v>21487568.5</v>
      </c>
      <c r="AA65" s="16">
        <v>21487568.5</v>
      </c>
    </row>
    <row r="66" spans="1:27" ht="22.5">
      <c r="A66" s="13" t="s">
        <v>33</v>
      </c>
      <c r="B66" s="14" t="s">
        <v>34</v>
      </c>
      <c r="C66" s="15" t="s">
        <v>236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51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192</v>
      </c>
      <c r="Q66" s="16">
        <v>0</v>
      </c>
      <c r="R66" s="16">
        <v>4960000</v>
      </c>
      <c r="S66" s="16">
        <v>655000</v>
      </c>
      <c r="T66" s="16">
        <v>4305000</v>
      </c>
      <c r="U66" s="16">
        <v>0</v>
      </c>
      <c r="V66" s="16">
        <v>4305000</v>
      </c>
      <c r="W66" s="16">
        <v>0</v>
      </c>
      <c r="X66" s="16">
        <v>4305000</v>
      </c>
      <c r="Y66" s="16">
        <v>4305000</v>
      </c>
      <c r="Z66" s="16">
        <v>4305000</v>
      </c>
      <c r="AA66" s="16">
        <v>4305000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122</v>
      </c>
      <c r="I67" s="13" t="s">
        <v>58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238</v>
      </c>
      <c r="Q67" s="16">
        <v>310000000</v>
      </c>
      <c r="R67" s="16">
        <v>0</v>
      </c>
      <c r="S67" s="16">
        <v>0</v>
      </c>
      <c r="T67" s="16">
        <v>310000000</v>
      </c>
      <c r="U67" s="16">
        <v>0</v>
      </c>
      <c r="V67" s="16">
        <v>309933680</v>
      </c>
      <c r="W67" s="16">
        <v>66320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111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240</v>
      </c>
      <c r="Q68" s="16">
        <v>8176375000</v>
      </c>
      <c r="R68" s="16">
        <v>1080735253</v>
      </c>
      <c r="S68" s="16">
        <v>2481016</v>
      </c>
      <c r="T68" s="16">
        <v>9254629237</v>
      </c>
      <c r="U68" s="16">
        <v>0</v>
      </c>
      <c r="V68" s="16">
        <v>8953317065.6000004</v>
      </c>
      <c r="W68" s="16">
        <v>301312171.39999998</v>
      </c>
      <c r="X68" s="16">
        <v>7886143316.6000004</v>
      </c>
      <c r="Y68" s="16">
        <v>413103054.19</v>
      </c>
      <c r="Z68" s="16">
        <v>413103054.19</v>
      </c>
      <c r="AA68" s="16">
        <v>411004251.19</v>
      </c>
    </row>
    <row r="69" spans="1:27" ht="33.75">
      <c r="A69" s="13" t="s">
        <v>33</v>
      </c>
      <c r="B69" s="14" t="s">
        <v>34</v>
      </c>
      <c r="C69" s="15" t="s">
        <v>241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114</v>
      </c>
      <c r="I69" s="13" t="s">
        <v>139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242</v>
      </c>
      <c r="Q69" s="16">
        <v>26000000</v>
      </c>
      <c r="R69" s="16">
        <v>16417521</v>
      </c>
      <c r="S69" s="16">
        <v>0</v>
      </c>
      <c r="T69" s="16">
        <v>42417521</v>
      </c>
      <c r="U69" s="16">
        <v>0</v>
      </c>
      <c r="V69" s="16">
        <v>32916420.989999998</v>
      </c>
      <c r="W69" s="16">
        <v>9501100.0099999998</v>
      </c>
      <c r="X69" s="16">
        <v>22117883.989999998</v>
      </c>
      <c r="Y69" s="16">
        <v>22117883.989999998</v>
      </c>
      <c r="Z69" s="16">
        <v>22117883.989999998</v>
      </c>
      <c r="AA69" s="16">
        <v>22117883.989999998</v>
      </c>
    </row>
    <row r="70" spans="1:27" ht="22.5">
      <c r="A70" s="13" t="s">
        <v>33</v>
      </c>
      <c r="B70" s="14" t="s">
        <v>34</v>
      </c>
      <c r="C70" s="15" t="s">
        <v>243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114</v>
      </c>
      <c r="I70" s="13" t="s">
        <v>108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244</v>
      </c>
      <c r="Q70" s="16">
        <v>21432804260</v>
      </c>
      <c r="R70" s="16">
        <v>220000000</v>
      </c>
      <c r="S70" s="16">
        <v>5196417520.5500002</v>
      </c>
      <c r="T70" s="16">
        <v>16456386739.450001</v>
      </c>
      <c r="U70" s="16">
        <v>0</v>
      </c>
      <c r="V70" s="16">
        <v>16379658372</v>
      </c>
      <c r="W70" s="16">
        <v>76728367.450000003</v>
      </c>
      <c r="X70" s="16">
        <v>15427049237</v>
      </c>
      <c r="Y70" s="16">
        <v>7748799841.8000002</v>
      </c>
      <c r="Z70" s="16">
        <v>7748503441.8000002</v>
      </c>
      <c r="AA70" s="16">
        <v>7744246141.8000002</v>
      </c>
    </row>
    <row r="71" spans="1:27" ht="22.5">
      <c r="A71" s="13" t="s">
        <v>33</v>
      </c>
      <c r="B71" s="14" t="s">
        <v>34</v>
      </c>
      <c r="C71" s="15" t="s">
        <v>245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114</v>
      </c>
      <c r="I71" s="13" t="s">
        <v>111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246</v>
      </c>
      <c r="Q71" s="16">
        <v>653940450</v>
      </c>
      <c r="R71" s="16">
        <v>37000000</v>
      </c>
      <c r="S71" s="16">
        <v>10360000</v>
      </c>
      <c r="T71" s="16">
        <v>680580450</v>
      </c>
      <c r="U71" s="16">
        <v>0</v>
      </c>
      <c r="V71" s="16">
        <v>567823250</v>
      </c>
      <c r="W71" s="16">
        <v>112757200</v>
      </c>
      <c r="X71" s="16">
        <v>502306636</v>
      </c>
      <c r="Y71" s="16">
        <v>260753983</v>
      </c>
      <c r="Z71" s="16">
        <v>260753983</v>
      </c>
      <c r="AA71" s="16">
        <v>260753983</v>
      </c>
    </row>
    <row r="72" spans="1:27" ht="22.5">
      <c r="A72" s="13" t="s">
        <v>33</v>
      </c>
      <c r="B72" s="14" t="s">
        <v>34</v>
      </c>
      <c r="C72" s="15" t="s">
        <v>247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114</v>
      </c>
      <c r="I72" s="13" t="s">
        <v>117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248</v>
      </c>
      <c r="Q72" s="16">
        <v>2441400000</v>
      </c>
      <c r="R72" s="16">
        <v>0</v>
      </c>
      <c r="S72" s="16">
        <v>0</v>
      </c>
      <c r="T72" s="16">
        <v>2441400000</v>
      </c>
      <c r="U72" s="16">
        <v>0</v>
      </c>
      <c r="V72" s="16">
        <v>2078087329.1400001</v>
      </c>
      <c r="W72" s="16">
        <v>363312670.86000001</v>
      </c>
      <c r="X72" s="16">
        <v>1751405703.1400001</v>
      </c>
      <c r="Y72" s="16">
        <v>944212942.25999999</v>
      </c>
      <c r="Z72" s="16">
        <v>944212942.25999999</v>
      </c>
      <c r="AA72" s="16">
        <v>944212942.25999999</v>
      </c>
    </row>
    <row r="73" spans="1:27" ht="22.5">
      <c r="A73" s="13" t="s">
        <v>33</v>
      </c>
      <c r="B73" s="14" t="s">
        <v>34</v>
      </c>
      <c r="C73" s="15" t="s">
        <v>249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114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250</v>
      </c>
      <c r="Q73" s="16">
        <v>10629437670</v>
      </c>
      <c r="R73" s="16">
        <v>305000000</v>
      </c>
      <c r="S73" s="16">
        <v>3283000000</v>
      </c>
      <c r="T73" s="16">
        <v>7651437670</v>
      </c>
      <c r="U73" s="16">
        <v>0</v>
      </c>
      <c r="V73" s="16">
        <v>7650585925</v>
      </c>
      <c r="W73" s="16">
        <v>851745</v>
      </c>
      <c r="X73" s="16">
        <v>7650585925</v>
      </c>
      <c r="Y73" s="16">
        <v>3211949671</v>
      </c>
      <c r="Z73" s="16">
        <v>3211949671</v>
      </c>
      <c r="AA73" s="16">
        <v>3211949671</v>
      </c>
    </row>
    <row r="74" spans="1:27" ht="33.75">
      <c r="A74" s="13" t="s">
        <v>33</v>
      </c>
      <c r="B74" s="14" t="s">
        <v>34</v>
      </c>
      <c r="C74" s="15" t="s">
        <v>251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114</v>
      </c>
      <c r="I74" s="13" t="s">
        <v>51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252</v>
      </c>
      <c r="Q74" s="16">
        <v>13761209150</v>
      </c>
      <c r="R74" s="16">
        <v>4776105470</v>
      </c>
      <c r="S74" s="16">
        <v>0</v>
      </c>
      <c r="T74" s="16">
        <v>18537314620</v>
      </c>
      <c r="U74" s="16">
        <v>0</v>
      </c>
      <c r="V74" s="16">
        <v>18122010503</v>
      </c>
      <c r="W74" s="16">
        <v>415304117</v>
      </c>
      <c r="X74" s="16">
        <v>14870390304.9</v>
      </c>
      <c r="Y74" s="16">
        <v>14865672015.9</v>
      </c>
      <c r="Z74" s="16">
        <v>14865598050.9</v>
      </c>
      <c r="AA74" s="16">
        <v>14865598050.9</v>
      </c>
    </row>
    <row r="75" spans="1:27" ht="22.5">
      <c r="A75" s="13" t="s">
        <v>33</v>
      </c>
      <c r="B75" s="14" t="s">
        <v>34</v>
      </c>
      <c r="C75" s="15" t="s">
        <v>253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117</v>
      </c>
      <c r="I75" s="13" t="s">
        <v>58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254</v>
      </c>
      <c r="Q75" s="16">
        <v>23803920220</v>
      </c>
      <c r="R75" s="16">
        <v>1791900700</v>
      </c>
      <c r="S75" s="16">
        <v>1603554</v>
      </c>
      <c r="T75" s="16">
        <v>25594217366</v>
      </c>
      <c r="U75" s="16">
        <v>0</v>
      </c>
      <c r="V75" s="16">
        <v>24585738716</v>
      </c>
      <c r="W75" s="16">
        <v>1008478650</v>
      </c>
      <c r="X75" s="16">
        <v>23066204093</v>
      </c>
      <c r="Y75" s="16">
        <v>12815462664</v>
      </c>
      <c r="Z75" s="16">
        <v>12815462664</v>
      </c>
      <c r="AA75" s="16">
        <v>12814975464</v>
      </c>
    </row>
    <row r="76" spans="1:27" ht="22.5">
      <c r="A76" s="13" t="s">
        <v>33</v>
      </c>
      <c r="B76" s="14" t="s">
        <v>34</v>
      </c>
      <c r="C76" s="15" t="s">
        <v>255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117</v>
      </c>
      <c r="I76" s="13" t="s">
        <v>105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256</v>
      </c>
      <c r="Q76" s="16">
        <v>80597768200</v>
      </c>
      <c r="R76" s="16">
        <v>741091415</v>
      </c>
      <c r="S76" s="16">
        <v>542377674</v>
      </c>
      <c r="T76" s="16">
        <v>80796481941</v>
      </c>
      <c r="U76" s="16">
        <v>0</v>
      </c>
      <c r="V76" s="16">
        <v>79778318481</v>
      </c>
      <c r="W76" s="16">
        <v>1018163460</v>
      </c>
      <c r="X76" s="16">
        <v>65405327472</v>
      </c>
      <c r="Y76" s="16">
        <v>45458680255.419998</v>
      </c>
      <c r="Z76" s="16">
        <v>45458680255.419998</v>
      </c>
      <c r="AA76" s="16">
        <v>45458680255.419998</v>
      </c>
    </row>
    <row r="77" spans="1:27" ht="22.5">
      <c r="A77" s="13" t="s">
        <v>33</v>
      </c>
      <c r="B77" s="14" t="s">
        <v>34</v>
      </c>
      <c r="C77" s="15" t="s">
        <v>257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117</v>
      </c>
      <c r="I77" s="13" t="s">
        <v>139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258</v>
      </c>
      <c r="Q77" s="16">
        <v>9810612000</v>
      </c>
      <c r="R77" s="16">
        <v>0</v>
      </c>
      <c r="S77" s="16">
        <v>0</v>
      </c>
      <c r="T77" s="16">
        <v>9810612000</v>
      </c>
      <c r="U77" s="16">
        <v>0</v>
      </c>
      <c r="V77" s="16">
        <v>9810612000</v>
      </c>
      <c r="W77" s="16">
        <v>0</v>
      </c>
      <c r="X77" s="16">
        <v>8978930692.2000008</v>
      </c>
      <c r="Y77" s="16">
        <v>4788517912.79</v>
      </c>
      <c r="Z77" s="16">
        <v>4788517912.79</v>
      </c>
      <c r="AA77" s="16">
        <v>4788517912.79</v>
      </c>
    </row>
    <row r="78" spans="1:27" ht="22.5">
      <c r="A78" s="13" t="s">
        <v>33</v>
      </c>
      <c r="B78" s="14" t="s">
        <v>34</v>
      </c>
      <c r="C78" s="15" t="s">
        <v>259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150</v>
      </c>
      <c r="I78" s="13" t="s">
        <v>105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260</v>
      </c>
      <c r="Q78" s="16">
        <v>3099120000</v>
      </c>
      <c r="R78" s="16">
        <v>0</v>
      </c>
      <c r="S78" s="16">
        <v>1737000000</v>
      </c>
      <c r="T78" s="16">
        <v>1362120000</v>
      </c>
      <c r="U78" s="16">
        <v>0</v>
      </c>
      <c r="V78" s="16">
        <v>818000000</v>
      </c>
      <c r="W78" s="16">
        <v>544120000</v>
      </c>
      <c r="X78" s="16">
        <v>818000000</v>
      </c>
      <c r="Y78" s="16">
        <v>384533333.32999998</v>
      </c>
      <c r="Z78" s="16">
        <v>384533333.32999998</v>
      </c>
      <c r="AA78" s="16">
        <v>384533333.32999998</v>
      </c>
    </row>
    <row r="79" spans="1:27" ht="33.75">
      <c r="A79" s="13" t="s">
        <v>33</v>
      </c>
      <c r="B79" s="14" t="s">
        <v>34</v>
      </c>
      <c r="C79" s="15" t="s">
        <v>261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150</v>
      </c>
      <c r="I79" s="13" t="s">
        <v>139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262</v>
      </c>
      <c r="Q79" s="16">
        <v>12263454990</v>
      </c>
      <c r="R79" s="16">
        <v>2497939600</v>
      </c>
      <c r="S79" s="16">
        <v>624597914</v>
      </c>
      <c r="T79" s="16">
        <v>14136796676</v>
      </c>
      <c r="U79" s="16">
        <v>0</v>
      </c>
      <c r="V79" s="16">
        <v>14094218147.1</v>
      </c>
      <c r="W79" s="16">
        <v>42578528.899999999</v>
      </c>
      <c r="X79" s="16">
        <v>11034604616.1</v>
      </c>
      <c r="Y79" s="16">
        <v>4353258859.3999996</v>
      </c>
      <c r="Z79" s="16">
        <v>4349826899.3999996</v>
      </c>
      <c r="AA79" s="16">
        <v>4349826899.3999996</v>
      </c>
    </row>
    <row r="80" spans="1:27" ht="45">
      <c r="A80" s="13" t="s">
        <v>33</v>
      </c>
      <c r="B80" s="14" t="s">
        <v>34</v>
      </c>
      <c r="C80" s="15" t="s">
        <v>263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264</v>
      </c>
      <c r="Q80" s="16">
        <v>8148860670</v>
      </c>
      <c r="R80" s="16">
        <v>108247317.01000001</v>
      </c>
      <c r="S80" s="16">
        <v>0</v>
      </c>
      <c r="T80" s="16">
        <v>8257107987.0100002</v>
      </c>
      <c r="U80" s="16">
        <v>0</v>
      </c>
      <c r="V80" s="16">
        <v>7904949704.0100002</v>
      </c>
      <c r="W80" s="16">
        <v>352158283</v>
      </c>
      <c r="X80" s="16">
        <v>4700316464.0100002</v>
      </c>
      <c r="Y80" s="16">
        <v>4122288567</v>
      </c>
      <c r="Z80" s="16">
        <v>4122288567</v>
      </c>
      <c r="AA80" s="16">
        <v>4112091908</v>
      </c>
    </row>
    <row r="81" spans="1:27" ht="22.5">
      <c r="A81" s="13" t="s">
        <v>33</v>
      </c>
      <c r="B81" s="14" t="s">
        <v>34</v>
      </c>
      <c r="C81" s="15" t="s">
        <v>265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266</v>
      </c>
      <c r="Q81" s="16">
        <v>111158345860</v>
      </c>
      <c r="R81" s="16">
        <v>3665777719</v>
      </c>
      <c r="S81" s="16">
        <v>500806321</v>
      </c>
      <c r="T81" s="16">
        <v>114323317258</v>
      </c>
      <c r="U81" s="16">
        <v>0</v>
      </c>
      <c r="V81" s="16">
        <v>112495066411</v>
      </c>
      <c r="W81" s="16">
        <v>1828250847</v>
      </c>
      <c r="X81" s="16">
        <v>93083275079</v>
      </c>
      <c r="Y81" s="16">
        <v>54429755758.239998</v>
      </c>
      <c r="Z81" s="16">
        <v>54429755758.239998</v>
      </c>
      <c r="AA81" s="16">
        <v>54429755758.239998</v>
      </c>
    </row>
    <row r="82" spans="1:27" ht="45">
      <c r="A82" s="13" t="s">
        <v>33</v>
      </c>
      <c r="B82" s="14" t="s">
        <v>34</v>
      </c>
      <c r="C82" s="15" t="s">
        <v>267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268</v>
      </c>
      <c r="Q82" s="16">
        <v>24550358660</v>
      </c>
      <c r="R82" s="16">
        <v>742778654.82000005</v>
      </c>
      <c r="S82" s="16">
        <v>404248052.75</v>
      </c>
      <c r="T82" s="16">
        <v>24888889262.07</v>
      </c>
      <c r="U82" s="16">
        <v>0</v>
      </c>
      <c r="V82" s="16">
        <v>23750869355.23</v>
      </c>
      <c r="W82" s="16">
        <v>1138019906.8399999</v>
      </c>
      <c r="X82" s="16">
        <v>19785336561.23</v>
      </c>
      <c r="Y82" s="16">
        <v>10080323140.16</v>
      </c>
      <c r="Z82" s="16">
        <v>10075633140.16</v>
      </c>
      <c r="AA82" s="16">
        <v>10063943019.16</v>
      </c>
    </row>
    <row r="83" spans="1:27" ht="56.25">
      <c r="A83" s="13" t="s">
        <v>33</v>
      </c>
      <c r="B83" s="14" t="s">
        <v>34</v>
      </c>
      <c r="C83" s="15" t="s">
        <v>269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51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270</v>
      </c>
      <c r="Q83" s="16">
        <v>387720900</v>
      </c>
      <c r="R83" s="16">
        <v>36581277.270000003</v>
      </c>
      <c r="S83" s="16">
        <v>78579800</v>
      </c>
      <c r="T83" s="16">
        <v>345722377.26999998</v>
      </c>
      <c r="U83" s="16">
        <v>0</v>
      </c>
      <c r="V83" s="16">
        <v>264108819.27000001</v>
      </c>
      <c r="W83" s="16">
        <v>81613558</v>
      </c>
      <c r="X83" s="16">
        <v>191527542</v>
      </c>
      <c r="Y83" s="16">
        <v>108254345.17</v>
      </c>
      <c r="Z83" s="16">
        <v>108254345.17</v>
      </c>
      <c r="AA83" s="16">
        <v>108254345.17</v>
      </c>
    </row>
    <row r="84" spans="1:27" ht="22.5">
      <c r="A84" s="13" t="s">
        <v>33</v>
      </c>
      <c r="B84" s="14" t="s">
        <v>34</v>
      </c>
      <c r="C84" s="15" t="s">
        <v>271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51</v>
      </c>
      <c r="I84" s="13" t="s">
        <v>105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272</v>
      </c>
      <c r="Q84" s="16">
        <v>172300000</v>
      </c>
      <c r="R84" s="16">
        <v>1453892875</v>
      </c>
      <c r="S84" s="16">
        <v>0</v>
      </c>
      <c r="T84" s="16">
        <v>1626192875</v>
      </c>
      <c r="U84" s="16">
        <v>0</v>
      </c>
      <c r="V84" s="16">
        <v>1626192875</v>
      </c>
      <c r="W84" s="16">
        <v>0</v>
      </c>
      <c r="X84" s="16">
        <v>1626192875</v>
      </c>
      <c r="Y84" s="16">
        <v>1300000</v>
      </c>
      <c r="Z84" s="16">
        <v>1300000</v>
      </c>
      <c r="AA84" s="16">
        <v>1300000</v>
      </c>
    </row>
    <row r="85" spans="1:27" ht="33.75">
      <c r="A85" s="13" t="s">
        <v>33</v>
      </c>
      <c r="B85" s="14" t="s">
        <v>34</v>
      </c>
      <c r="C85" s="15" t="s">
        <v>273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51</v>
      </c>
      <c r="I85" s="13" t="s">
        <v>139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274</v>
      </c>
      <c r="Q85" s="16">
        <v>170000000</v>
      </c>
      <c r="R85" s="16">
        <v>0</v>
      </c>
      <c r="S85" s="16">
        <v>0</v>
      </c>
      <c r="T85" s="16">
        <v>170000000</v>
      </c>
      <c r="U85" s="16">
        <v>0</v>
      </c>
      <c r="V85" s="16">
        <v>170000000</v>
      </c>
      <c r="W85" s="16">
        <v>0</v>
      </c>
      <c r="X85" s="16">
        <v>170000000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275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51</v>
      </c>
      <c r="I86" s="13" t="s">
        <v>108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276</v>
      </c>
      <c r="Q86" s="16">
        <v>4246591230</v>
      </c>
      <c r="R86" s="16">
        <v>3000000</v>
      </c>
      <c r="S86" s="16">
        <v>194937819</v>
      </c>
      <c r="T86" s="16">
        <v>4054653411</v>
      </c>
      <c r="U86" s="16">
        <v>0</v>
      </c>
      <c r="V86" s="16">
        <v>3580267769</v>
      </c>
      <c r="W86" s="16">
        <v>474385642</v>
      </c>
      <c r="X86" s="16">
        <v>2498788189.4499998</v>
      </c>
      <c r="Y86" s="16">
        <v>1423349530.73</v>
      </c>
      <c r="Z86" s="16">
        <v>1422786075.73</v>
      </c>
      <c r="AA86" s="16">
        <v>1420777386.1800001</v>
      </c>
    </row>
    <row r="87" spans="1:27" ht="22.5">
      <c r="A87" s="13" t="s">
        <v>33</v>
      </c>
      <c r="B87" s="14" t="s">
        <v>34</v>
      </c>
      <c r="C87" s="15" t="s">
        <v>277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51</v>
      </c>
      <c r="I87" s="13" t="s">
        <v>111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278</v>
      </c>
      <c r="Q87" s="16">
        <v>0</v>
      </c>
      <c r="R87" s="16">
        <v>35000000</v>
      </c>
      <c r="S87" s="16">
        <v>0</v>
      </c>
      <c r="T87" s="16">
        <v>35000000</v>
      </c>
      <c r="U87" s="16">
        <v>0</v>
      </c>
      <c r="V87" s="16">
        <v>20782780</v>
      </c>
      <c r="W87" s="16">
        <v>14217220</v>
      </c>
      <c r="X87" s="16">
        <v>20782780</v>
      </c>
      <c r="Y87" s="16">
        <v>20782780</v>
      </c>
      <c r="Z87" s="16">
        <v>20782780</v>
      </c>
      <c r="AA87" s="16">
        <v>20782780</v>
      </c>
    </row>
    <row r="88" spans="1:27" ht="22.5">
      <c r="A88" s="13" t="s">
        <v>33</v>
      </c>
      <c r="B88" s="14" t="s">
        <v>34</v>
      </c>
      <c r="C88" s="15" t="s">
        <v>279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51</v>
      </c>
      <c r="I88" s="13" t="s">
        <v>114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280</v>
      </c>
      <c r="Q88" s="16">
        <v>5933313500</v>
      </c>
      <c r="R88" s="16">
        <v>0</v>
      </c>
      <c r="S88" s="16">
        <v>0</v>
      </c>
      <c r="T88" s="16">
        <v>5933313500</v>
      </c>
      <c r="U88" s="16">
        <v>0</v>
      </c>
      <c r="V88" s="16">
        <v>5893313500</v>
      </c>
      <c r="W88" s="16">
        <v>40000000</v>
      </c>
      <c r="X88" s="16">
        <v>5548313500</v>
      </c>
      <c r="Y88" s="16">
        <v>1095497571.3399999</v>
      </c>
      <c r="Z88" s="16">
        <v>1095497571.3399999</v>
      </c>
      <c r="AA88" s="16">
        <v>1095497571.3399999</v>
      </c>
    </row>
    <row r="89" spans="1:27" ht="22.5">
      <c r="A89" s="13" t="s">
        <v>33</v>
      </c>
      <c r="B89" s="14" t="s">
        <v>34</v>
      </c>
      <c r="C89" s="15" t="s">
        <v>281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51</v>
      </c>
      <c r="I89" s="13" t="s">
        <v>117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282</v>
      </c>
      <c r="Q89" s="16">
        <v>20000000</v>
      </c>
      <c r="R89" s="16">
        <v>0</v>
      </c>
      <c r="S89" s="16">
        <v>0</v>
      </c>
      <c r="T89" s="16">
        <v>20000000</v>
      </c>
      <c r="U89" s="16">
        <v>0</v>
      </c>
      <c r="V89" s="16">
        <v>3865565</v>
      </c>
      <c r="W89" s="16">
        <v>16134435</v>
      </c>
      <c r="X89" s="16">
        <v>3865565</v>
      </c>
      <c r="Y89" s="16">
        <v>3865565</v>
      </c>
      <c r="Z89" s="16">
        <v>3865565</v>
      </c>
      <c r="AA89" s="16">
        <v>3865565</v>
      </c>
    </row>
    <row r="90" spans="1:27" ht="22.5">
      <c r="A90" s="13" t="s">
        <v>33</v>
      </c>
      <c r="B90" s="14" t="s">
        <v>34</v>
      </c>
      <c r="C90" s="15" t="s">
        <v>283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122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284</v>
      </c>
      <c r="Q90" s="16">
        <v>23948963900</v>
      </c>
      <c r="R90" s="16">
        <v>6486365536</v>
      </c>
      <c r="S90" s="16">
        <v>1924260</v>
      </c>
      <c r="T90" s="16">
        <v>30433405176</v>
      </c>
      <c r="U90" s="16">
        <v>0</v>
      </c>
      <c r="V90" s="16">
        <v>28123224672</v>
      </c>
      <c r="W90" s="16">
        <v>2310180504</v>
      </c>
      <c r="X90" s="16">
        <v>24529377247.5</v>
      </c>
      <c r="Y90" s="16">
        <v>23937330811.5</v>
      </c>
      <c r="Z90" s="16">
        <v>23903304219.5</v>
      </c>
      <c r="AA90" s="16">
        <v>23678294505.5</v>
      </c>
    </row>
    <row r="91" spans="1:27" ht="22.5">
      <c r="A91" s="13" t="s">
        <v>33</v>
      </c>
      <c r="B91" s="14" t="s">
        <v>34</v>
      </c>
      <c r="C91" s="15" t="s">
        <v>285</v>
      </c>
      <c r="D91" s="13" t="s">
        <v>36</v>
      </c>
      <c r="E91" s="13" t="s">
        <v>43</v>
      </c>
      <c r="F91" s="13" t="s">
        <v>43</v>
      </c>
      <c r="G91" s="13" t="s">
        <v>57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286</v>
      </c>
      <c r="Q91" s="16">
        <v>17495486000</v>
      </c>
      <c r="R91" s="16">
        <v>0</v>
      </c>
      <c r="S91" s="16">
        <v>0</v>
      </c>
      <c r="T91" s="16">
        <v>17495486000</v>
      </c>
      <c r="U91" s="16">
        <v>0</v>
      </c>
      <c r="V91" s="16">
        <v>14611012517</v>
      </c>
      <c r="W91" s="16">
        <v>2884473483</v>
      </c>
      <c r="X91" s="16">
        <v>12777476672</v>
      </c>
      <c r="Y91" s="16">
        <v>11106921748</v>
      </c>
      <c r="Z91" s="16">
        <v>11106921748</v>
      </c>
      <c r="AA91" s="16">
        <v>11106921748</v>
      </c>
    </row>
    <row r="92" spans="1:27" ht="22.5">
      <c r="A92" s="13" t="s">
        <v>33</v>
      </c>
      <c r="B92" s="14" t="s">
        <v>34</v>
      </c>
      <c r="C92" s="15" t="s">
        <v>287</v>
      </c>
      <c r="D92" s="13" t="s">
        <v>36</v>
      </c>
      <c r="E92" s="13" t="s">
        <v>46</v>
      </c>
      <c r="F92" s="13" t="s">
        <v>57</v>
      </c>
      <c r="G92" s="13" t="s">
        <v>43</v>
      </c>
      <c r="H92" s="13" t="s">
        <v>58</v>
      </c>
      <c r="I92" s="13" t="s">
        <v>105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288</v>
      </c>
      <c r="Q92" s="16">
        <v>132900000</v>
      </c>
      <c r="R92" s="16">
        <v>0</v>
      </c>
      <c r="S92" s="16">
        <v>0</v>
      </c>
      <c r="T92" s="16">
        <v>132900000</v>
      </c>
      <c r="U92" s="16">
        <v>0</v>
      </c>
      <c r="V92" s="16">
        <v>92375152</v>
      </c>
      <c r="W92" s="16">
        <v>40524848</v>
      </c>
      <c r="X92" s="16">
        <v>74197114</v>
      </c>
      <c r="Y92" s="16">
        <v>74197114</v>
      </c>
      <c r="Z92" s="16">
        <v>74197114</v>
      </c>
      <c r="AA92" s="16">
        <v>74197114</v>
      </c>
    </row>
    <row r="93" spans="1:27" ht="22.5">
      <c r="A93" s="13" t="s">
        <v>33</v>
      </c>
      <c r="B93" s="14" t="s">
        <v>34</v>
      </c>
      <c r="C93" s="15" t="s">
        <v>289</v>
      </c>
      <c r="D93" s="13" t="s">
        <v>36</v>
      </c>
      <c r="E93" s="13" t="s">
        <v>46</v>
      </c>
      <c r="F93" s="13" t="s">
        <v>57</v>
      </c>
      <c r="G93" s="13" t="s">
        <v>43</v>
      </c>
      <c r="H93" s="13" t="s">
        <v>61</v>
      </c>
      <c r="I93" s="13" t="s">
        <v>58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290</v>
      </c>
      <c r="Q93" s="16">
        <v>7154000000</v>
      </c>
      <c r="R93" s="16">
        <v>0</v>
      </c>
      <c r="S93" s="16">
        <v>0</v>
      </c>
      <c r="T93" s="16">
        <v>7154000000</v>
      </c>
      <c r="U93" s="16">
        <v>0</v>
      </c>
      <c r="V93" s="16">
        <v>7154000000</v>
      </c>
      <c r="W93" s="16">
        <v>0</v>
      </c>
      <c r="X93" s="16">
        <v>5516438448</v>
      </c>
      <c r="Y93" s="16">
        <v>5068039907</v>
      </c>
      <c r="Z93" s="16">
        <v>5068039907</v>
      </c>
      <c r="AA93" s="16">
        <v>5068039907</v>
      </c>
    </row>
    <row r="94" spans="1:27" ht="22.5">
      <c r="A94" s="13" t="s">
        <v>33</v>
      </c>
      <c r="B94" s="14" t="s">
        <v>34</v>
      </c>
      <c r="C94" s="15" t="s">
        <v>291</v>
      </c>
      <c r="D94" s="13" t="s">
        <v>36</v>
      </c>
      <c r="E94" s="13" t="s">
        <v>46</v>
      </c>
      <c r="F94" s="13" t="s">
        <v>57</v>
      </c>
      <c r="G94" s="13" t="s">
        <v>43</v>
      </c>
      <c r="H94" s="13" t="s">
        <v>61</v>
      </c>
      <c r="I94" s="13" t="s">
        <v>105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292</v>
      </c>
      <c r="Q94" s="16">
        <v>2980000000</v>
      </c>
      <c r="R94" s="16">
        <v>0</v>
      </c>
      <c r="S94" s="16">
        <v>0</v>
      </c>
      <c r="T94" s="16">
        <v>2980000000</v>
      </c>
      <c r="U94" s="16">
        <v>0</v>
      </c>
      <c r="V94" s="16">
        <v>2980000000</v>
      </c>
      <c r="W94" s="16">
        <v>0</v>
      </c>
      <c r="X94" s="16">
        <v>1527317699</v>
      </c>
      <c r="Y94" s="16">
        <v>1419474274</v>
      </c>
      <c r="Z94" s="16">
        <v>1419474274</v>
      </c>
      <c r="AA94" s="16">
        <v>1419474274</v>
      </c>
    </row>
    <row r="95" spans="1:27" ht="22.5">
      <c r="A95" s="13" t="s">
        <v>33</v>
      </c>
      <c r="B95" s="14" t="s">
        <v>34</v>
      </c>
      <c r="C95" s="15" t="s">
        <v>293</v>
      </c>
      <c r="D95" s="13" t="s">
        <v>36</v>
      </c>
      <c r="E95" s="13" t="s">
        <v>46</v>
      </c>
      <c r="F95" s="13" t="s">
        <v>39</v>
      </c>
      <c r="G95" s="13" t="s">
        <v>37</v>
      </c>
      <c r="H95" s="13" t="s">
        <v>58</v>
      </c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294</v>
      </c>
      <c r="Q95" s="16">
        <v>150000000000</v>
      </c>
      <c r="R95" s="16">
        <v>0</v>
      </c>
      <c r="S95" s="16">
        <v>5237534</v>
      </c>
      <c r="T95" s="16">
        <v>149994762466</v>
      </c>
      <c r="U95" s="16">
        <v>0</v>
      </c>
      <c r="V95" s="16">
        <v>15224918954.68</v>
      </c>
      <c r="W95" s="16">
        <v>134769843511.32001</v>
      </c>
      <c r="X95" s="16">
        <v>12715774147</v>
      </c>
      <c r="Y95" s="16">
        <v>12715774147</v>
      </c>
      <c r="Z95" s="16">
        <v>12715774147</v>
      </c>
      <c r="AA95" s="16">
        <v>12715774147</v>
      </c>
    </row>
    <row r="96" spans="1:27" ht="22.5">
      <c r="A96" s="13" t="s">
        <v>33</v>
      </c>
      <c r="B96" s="14" t="s">
        <v>34</v>
      </c>
      <c r="C96" s="15" t="s">
        <v>295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105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296</v>
      </c>
      <c r="Q96" s="16">
        <v>38082800000</v>
      </c>
      <c r="R96" s="16">
        <v>0</v>
      </c>
      <c r="S96" s="16">
        <v>0</v>
      </c>
      <c r="T96" s="16">
        <v>38082800000</v>
      </c>
      <c r="U96" s="16">
        <v>0</v>
      </c>
      <c r="V96" s="16">
        <v>296471410</v>
      </c>
      <c r="W96" s="16">
        <v>37786328590</v>
      </c>
      <c r="X96" s="16">
        <v>240839419</v>
      </c>
      <c r="Y96" s="16">
        <v>240839419</v>
      </c>
      <c r="Z96" s="16">
        <v>240839419</v>
      </c>
      <c r="AA96" s="16">
        <v>240839419</v>
      </c>
    </row>
    <row r="97" spans="1:27" ht="56.25">
      <c r="A97" s="13" t="s">
        <v>33</v>
      </c>
      <c r="B97" s="14" t="s">
        <v>34</v>
      </c>
      <c r="C97" s="15" t="s">
        <v>297</v>
      </c>
      <c r="D97" s="13" t="s">
        <v>36</v>
      </c>
      <c r="E97" s="13" t="s">
        <v>46</v>
      </c>
      <c r="F97" s="13" t="s">
        <v>39</v>
      </c>
      <c r="G97" s="13" t="s">
        <v>43</v>
      </c>
      <c r="H97" s="13" t="s">
        <v>58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298</v>
      </c>
      <c r="Q97" s="16">
        <v>0</v>
      </c>
      <c r="R97" s="16">
        <v>5237534</v>
      </c>
      <c r="S97" s="16">
        <v>0</v>
      </c>
      <c r="T97" s="16">
        <v>5237534</v>
      </c>
      <c r="U97" s="16">
        <v>0</v>
      </c>
      <c r="V97" s="16">
        <v>5237534</v>
      </c>
      <c r="W97" s="16">
        <v>0</v>
      </c>
      <c r="X97" s="16">
        <v>5237534</v>
      </c>
      <c r="Y97" s="16">
        <v>5237534</v>
      </c>
      <c r="Z97" s="16">
        <v>5237534</v>
      </c>
      <c r="AA97" s="16">
        <v>5237534</v>
      </c>
    </row>
    <row r="98" spans="1:27" ht="22.5">
      <c r="A98" s="13" t="s">
        <v>33</v>
      </c>
      <c r="B98" s="14" t="s">
        <v>34</v>
      </c>
      <c r="C98" s="15" t="s">
        <v>299</v>
      </c>
      <c r="D98" s="13" t="s">
        <v>36</v>
      </c>
      <c r="E98" s="13" t="s">
        <v>66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300</v>
      </c>
      <c r="Q98" s="16">
        <v>1160000000</v>
      </c>
      <c r="R98" s="16">
        <v>367261008</v>
      </c>
      <c r="S98" s="16">
        <v>310000000</v>
      </c>
      <c r="T98" s="16">
        <v>1217261008</v>
      </c>
      <c r="U98" s="16">
        <v>0</v>
      </c>
      <c r="V98" s="16">
        <v>1124777048</v>
      </c>
      <c r="W98" s="16">
        <v>92483960</v>
      </c>
      <c r="X98" s="16">
        <v>836359356</v>
      </c>
      <c r="Y98" s="16">
        <v>836359356</v>
      </c>
      <c r="Z98" s="16">
        <v>836359356</v>
      </c>
      <c r="AA98" s="16">
        <v>836359356</v>
      </c>
    </row>
    <row r="99" spans="1:27" ht="22.5">
      <c r="A99" s="13" t="s">
        <v>33</v>
      </c>
      <c r="B99" s="14" t="s">
        <v>34</v>
      </c>
      <c r="C99" s="15" t="s">
        <v>301</v>
      </c>
      <c r="D99" s="13" t="s">
        <v>36</v>
      </c>
      <c r="E99" s="13" t="s">
        <v>66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302</v>
      </c>
      <c r="Q99" s="16">
        <v>1301000000</v>
      </c>
      <c r="R99" s="16">
        <v>310000000</v>
      </c>
      <c r="S99" s="16">
        <v>367261008</v>
      </c>
      <c r="T99" s="16">
        <v>1243738992</v>
      </c>
      <c r="U99" s="16">
        <v>0</v>
      </c>
      <c r="V99" s="16">
        <v>1025114750</v>
      </c>
      <c r="W99" s="16">
        <v>218624242</v>
      </c>
      <c r="X99" s="16">
        <v>754397466</v>
      </c>
      <c r="Y99" s="16">
        <v>754397466</v>
      </c>
      <c r="Z99" s="16">
        <v>754397466</v>
      </c>
      <c r="AA99" s="16">
        <v>754397466</v>
      </c>
    </row>
    <row r="100" spans="1:27" ht="22.5">
      <c r="A100" s="13" t="s">
        <v>33</v>
      </c>
      <c r="B100" s="14" t="s">
        <v>34</v>
      </c>
      <c r="C100" s="15" t="s">
        <v>303</v>
      </c>
      <c r="D100" s="13" t="s">
        <v>36</v>
      </c>
      <c r="E100" s="13" t="s">
        <v>69</v>
      </c>
      <c r="F100" s="13" t="s">
        <v>37</v>
      </c>
      <c r="G100" s="13" t="s">
        <v>43</v>
      </c>
      <c r="H100" s="13" t="s">
        <v>58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304</v>
      </c>
      <c r="Q100" s="16">
        <v>3499218310</v>
      </c>
      <c r="R100" s="16">
        <v>2000000</v>
      </c>
      <c r="S100" s="16">
        <v>22060949</v>
      </c>
      <c r="T100" s="16">
        <v>3479157361</v>
      </c>
      <c r="U100" s="16">
        <v>0</v>
      </c>
      <c r="V100" s="16">
        <v>2712255459</v>
      </c>
      <c r="W100" s="16">
        <v>766901902</v>
      </c>
      <c r="X100" s="16">
        <v>2583244625</v>
      </c>
      <c r="Y100" s="16">
        <v>2583244625</v>
      </c>
      <c r="Z100" s="16">
        <v>2583244625</v>
      </c>
      <c r="AA100" s="16">
        <v>2583244625</v>
      </c>
    </row>
    <row r="101" spans="1:27" ht="22.5">
      <c r="A101" s="13" t="s">
        <v>33</v>
      </c>
      <c r="B101" s="14" t="s">
        <v>34</v>
      </c>
      <c r="C101" s="15" t="s">
        <v>305</v>
      </c>
      <c r="D101" s="13" t="s">
        <v>36</v>
      </c>
      <c r="E101" s="13" t="s">
        <v>69</v>
      </c>
      <c r="F101" s="13" t="s">
        <v>37</v>
      </c>
      <c r="G101" s="13" t="s">
        <v>43</v>
      </c>
      <c r="H101" s="13" t="s">
        <v>111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306</v>
      </c>
      <c r="Q101" s="16">
        <v>11000000</v>
      </c>
      <c r="R101" s="16">
        <v>0</v>
      </c>
      <c r="S101" s="16">
        <v>2000000</v>
      </c>
      <c r="T101" s="16">
        <v>9000000</v>
      </c>
      <c r="U101" s="16">
        <v>0</v>
      </c>
      <c r="V101" s="16">
        <v>8000000</v>
      </c>
      <c r="W101" s="16">
        <v>1000000</v>
      </c>
      <c r="X101" s="16">
        <v>885000</v>
      </c>
      <c r="Y101" s="16">
        <v>885000</v>
      </c>
      <c r="Z101" s="16">
        <v>885000</v>
      </c>
      <c r="AA101" s="16">
        <v>885000</v>
      </c>
    </row>
    <row r="102" spans="1:27" ht="22.5">
      <c r="A102" s="13" t="s">
        <v>33</v>
      </c>
      <c r="B102" s="14" t="s">
        <v>34</v>
      </c>
      <c r="C102" s="15" t="s">
        <v>307</v>
      </c>
      <c r="D102" s="13" t="s">
        <v>36</v>
      </c>
      <c r="E102" s="13" t="s">
        <v>69</v>
      </c>
      <c r="F102" s="13" t="s">
        <v>37</v>
      </c>
      <c r="G102" s="13" t="s">
        <v>43</v>
      </c>
      <c r="H102" s="13" t="s">
        <v>114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308</v>
      </c>
      <c r="Q102" s="16">
        <v>248781690</v>
      </c>
      <c r="R102" s="16">
        <v>22060949</v>
      </c>
      <c r="S102" s="16">
        <v>0</v>
      </c>
      <c r="T102" s="16">
        <v>270842639</v>
      </c>
      <c r="U102" s="16">
        <v>0</v>
      </c>
      <c r="V102" s="16">
        <v>258100058</v>
      </c>
      <c r="W102" s="16">
        <v>12742581</v>
      </c>
      <c r="X102" s="16">
        <v>176156986</v>
      </c>
      <c r="Y102" s="16">
        <v>176156986</v>
      </c>
      <c r="Z102" s="16">
        <v>176156986</v>
      </c>
      <c r="AA102" s="16">
        <v>176156986</v>
      </c>
    </row>
    <row r="103" spans="1:27" ht="22.5">
      <c r="A103" s="13" t="s">
        <v>33</v>
      </c>
      <c r="B103" s="14" t="s">
        <v>34</v>
      </c>
      <c r="C103" s="15" t="s">
        <v>309</v>
      </c>
      <c r="D103" s="13" t="s">
        <v>36</v>
      </c>
      <c r="E103" s="13" t="s">
        <v>69</v>
      </c>
      <c r="F103" s="13" t="s">
        <v>78</v>
      </c>
      <c r="G103" s="13" t="s">
        <v>37</v>
      </c>
      <c r="H103" s="13" t="s">
        <v>139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310</v>
      </c>
      <c r="Q103" s="16">
        <v>53000000</v>
      </c>
      <c r="R103" s="16">
        <v>0</v>
      </c>
      <c r="S103" s="16">
        <v>0</v>
      </c>
      <c r="T103" s="16">
        <v>53000000</v>
      </c>
      <c r="U103" s="16">
        <v>0</v>
      </c>
      <c r="V103" s="16">
        <v>0</v>
      </c>
      <c r="W103" s="16">
        <v>53000000</v>
      </c>
      <c r="X103" s="16">
        <v>0</v>
      </c>
      <c r="Y103" s="16">
        <v>0</v>
      </c>
      <c r="Z103" s="16">
        <v>0</v>
      </c>
      <c r="AA103" s="16">
        <v>0</v>
      </c>
    </row>
    <row r="104" spans="1:27" ht="22.5">
      <c r="A104" s="13" t="s">
        <v>33</v>
      </c>
      <c r="B104" s="14" t="s">
        <v>34</v>
      </c>
      <c r="C104" s="15" t="s">
        <v>311</v>
      </c>
      <c r="D104" s="13" t="s">
        <v>81</v>
      </c>
      <c r="E104" s="13" t="s">
        <v>39</v>
      </c>
      <c r="F104" s="13" t="s">
        <v>37</v>
      </c>
      <c r="G104" s="13" t="s">
        <v>46</v>
      </c>
      <c r="H104" s="13" t="s">
        <v>58</v>
      </c>
      <c r="I104" s="13"/>
      <c r="J104" s="13"/>
      <c r="K104" s="13"/>
      <c r="L104" s="13"/>
      <c r="M104" s="13" t="s">
        <v>38</v>
      </c>
      <c r="N104" s="13" t="s">
        <v>74</v>
      </c>
      <c r="O104" s="13" t="s">
        <v>75</v>
      </c>
      <c r="P104" s="14" t="s">
        <v>312</v>
      </c>
      <c r="Q104" s="16">
        <v>490101939562</v>
      </c>
      <c r="R104" s="16">
        <v>0</v>
      </c>
      <c r="S104" s="16">
        <v>0</v>
      </c>
      <c r="T104" s="16">
        <v>490101939562</v>
      </c>
      <c r="U104" s="16">
        <v>0</v>
      </c>
      <c r="V104" s="16">
        <v>0</v>
      </c>
      <c r="W104" s="16">
        <v>490101939562</v>
      </c>
      <c r="X104" s="16">
        <v>0</v>
      </c>
      <c r="Y104" s="16">
        <v>0</v>
      </c>
      <c r="Z104" s="16">
        <v>0</v>
      </c>
      <c r="AA104" s="16">
        <v>0</v>
      </c>
    </row>
    <row r="105" spans="1:27" ht="101.25">
      <c r="A105" s="13" t="s">
        <v>33</v>
      </c>
      <c r="B105" s="14" t="s">
        <v>34</v>
      </c>
      <c r="C105" s="15" t="s">
        <v>313</v>
      </c>
      <c r="D105" s="13" t="s">
        <v>86</v>
      </c>
      <c r="E105" s="13" t="s">
        <v>87</v>
      </c>
      <c r="F105" s="13" t="s">
        <v>88</v>
      </c>
      <c r="G105" s="13" t="s">
        <v>89</v>
      </c>
      <c r="H105" s="13" t="s">
        <v>314</v>
      </c>
      <c r="I105" s="13" t="s">
        <v>315</v>
      </c>
      <c r="J105" s="13" t="s">
        <v>43</v>
      </c>
      <c r="K105" s="13"/>
      <c r="L105" s="13"/>
      <c r="M105" s="13" t="s">
        <v>38</v>
      </c>
      <c r="N105" s="13" t="s">
        <v>74</v>
      </c>
      <c r="O105" s="13" t="s">
        <v>40</v>
      </c>
      <c r="P105" s="14" t="s">
        <v>316</v>
      </c>
      <c r="Q105" s="16">
        <v>1725635000</v>
      </c>
      <c r="R105" s="16">
        <v>0</v>
      </c>
      <c r="S105" s="16">
        <v>0</v>
      </c>
      <c r="T105" s="16">
        <v>1725635000</v>
      </c>
      <c r="U105" s="16">
        <v>0</v>
      </c>
      <c r="V105" s="16">
        <v>0</v>
      </c>
      <c r="W105" s="16">
        <v>1725635000</v>
      </c>
      <c r="X105" s="16">
        <v>0</v>
      </c>
      <c r="Y105" s="16">
        <v>0</v>
      </c>
      <c r="Z105" s="16">
        <v>0</v>
      </c>
      <c r="AA105" s="16">
        <v>0</v>
      </c>
    </row>
    <row r="106" spans="1:27" ht="101.25">
      <c r="A106" s="13" t="s">
        <v>33</v>
      </c>
      <c r="B106" s="14" t="s">
        <v>34</v>
      </c>
      <c r="C106" s="15" t="s">
        <v>313</v>
      </c>
      <c r="D106" s="13" t="s">
        <v>86</v>
      </c>
      <c r="E106" s="13" t="s">
        <v>87</v>
      </c>
      <c r="F106" s="13" t="s">
        <v>88</v>
      </c>
      <c r="G106" s="13" t="s">
        <v>89</v>
      </c>
      <c r="H106" s="13" t="s">
        <v>314</v>
      </c>
      <c r="I106" s="13" t="s">
        <v>315</v>
      </c>
      <c r="J106" s="13" t="s">
        <v>43</v>
      </c>
      <c r="K106" s="13"/>
      <c r="L106" s="13"/>
      <c r="M106" s="13" t="s">
        <v>38</v>
      </c>
      <c r="N106" s="13" t="s">
        <v>91</v>
      </c>
      <c r="O106" s="13" t="s">
        <v>40</v>
      </c>
      <c r="P106" s="14" t="s">
        <v>316</v>
      </c>
      <c r="Q106" s="16">
        <v>5000000000</v>
      </c>
      <c r="R106" s="16">
        <v>0</v>
      </c>
      <c r="S106" s="16">
        <v>0</v>
      </c>
      <c r="T106" s="16">
        <v>5000000000</v>
      </c>
      <c r="U106" s="16">
        <v>0</v>
      </c>
      <c r="V106" s="16">
        <v>0</v>
      </c>
      <c r="W106" s="16">
        <v>5000000000</v>
      </c>
      <c r="X106" s="16">
        <v>0</v>
      </c>
      <c r="Y106" s="16">
        <v>0</v>
      </c>
      <c r="Z106" s="16">
        <v>0</v>
      </c>
      <c r="AA106" s="16">
        <v>0</v>
      </c>
    </row>
    <row r="107" spans="1:27" ht="101.25">
      <c r="A107" s="13" t="s">
        <v>33</v>
      </c>
      <c r="B107" s="14" t="s">
        <v>34</v>
      </c>
      <c r="C107" s="15" t="s">
        <v>313</v>
      </c>
      <c r="D107" s="13" t="s">
        <v>86</v>
      </c>
      <c r="E107" s="13" t="s">
        <v>87</v>
      </c>
      <c r="F107" s="13" t="s">
        <v>88</v>
      </c>
      <c r="G107" s="13" t="s">
        <v>89</v>
      </c>
      <c r="H107" s="13" t="s">
        <v>314</v>
      </c>
      <c r="I107" s="13" t="s">
        <v>315</v>
      </c>
      <c r="J107" s="13" t="s">
        <v>43</v>
      </c>
      <c r="K107" s="13"/>
      <c r="L107" s="13"/>
      <c r="M107" s="13" t="s">
        <v>38</v>
      </c>
      <c r="N107" s="13" t="s">
        <v>92</v>
      </c>
      <c r="O107" s="13" t="s">
        <v>40</v>
      </c>
      <c r="P107" s="14" t="s">
        <v>316</v>
      </c>
      <c r="Q107" s="16">
        <v>12572320172</v>
      </c>
      <c r="R107" s="16">
        <v>0</v>
      </c>
      <c r="S107" s="16">
        <v>0</v>
      </c>
      <c r="T107" s="16">
        <v>12572320172</v>
      </c>
      <c r="U107" s="16">
        <v>0</v>
      </c>
      <c r="V107" s="16">
        <v>11788572573</v>
      </c>
      <c r="W107" s="16">
        <v>783747599</v>
      </c>
      <c r="X107" s="16">
        <v>10879461480.379999</v>
      </c>
      <c r="Y107" s="16">
        <v>4006053485.98</v>
      </c>
      <c r="Z107" s="16">
        <v>4006053485.98</v>
      </c>
      <c r="AA107" s="16">
        <v>4006053485.98</v>
      </c>
    </row>
    <row r="108" spans="1:27" ht="123.75">
      <c r="A108" s="13" t="s">
        <v>33</v>
      </c>
      <c r="B108" s="14" t="s">
        <v>34</v>
      </c>
      <c r="C108" s="15" t="s">
        <v>317</v>
      </c>
      <c r="D108" s="13" t="s">
        <v>86</v>
      </c>
      <c r="E108" s="13" t="s">
        <v>87</v>
      </c>
      <c r="F108" s="13" t="s">
        <v>88</v>
      </c>
      <c r="G108" s="13" t="s">
        <v>89</v>
      </c>
      <c r="H108" s="13" t="s">
        <v>314</v>
      </c>
      <c r="I108" s="13" t="s">
        <v>318</v>
      </c>
      <c r="J108" s="13" t="s">
        <v>43</v>
      </c>
      <c r="K108" s="13"/>
      <c r="L108" s="13"/>
      <c r="M108" s="13" t="s">
        <v>38</v>
      </c>
      <c r="N108" s="13" t="s">
        <v>92</v>
      </c>
      <c r="O108" s="13" t="s">
        <v>40</v>
      </c>
      <c r="P108" s="14" t="s">
        <v>319</v>
      </c>
      <c r="Q108" s="16">
        <v>427679828</v>
      </c>
      <c r="R108" s="16">
        <v>0</v>
      </c>
      <c r="S108" s="16">
        <v>0</v>
      </c>
      <c r="T108" s="16">
        <v>427679828</v>
      </c>
      <c r="U108" s="16">
        <v>0</v>
      </c>
      <c r="V108" s="16">
        <v>404793788.85000002</v>
      </c>
      <c r="W108" s="16">
        <v>22886039.149999999</v>
      </c>
      <c r="X108" s="16">
        <v>341910856.85000002</v>
      </c>
      <c r="Y108" s="16">
        <v>93682000</v>
      </c>
      <c r="Z108" s="16">
        <v>93682000</v>
      </c>
      <c r="AA108" s="16">
        <v>93682000</v>
      </c>
    </row>
    <row r="109" spans="1:27" ht="90">
      <c r="A109" s="13" t="s">
        <v>33</v>
      </c>
      <c r="B109" s="14" t="s">
        <v>34</v>
      </c>
      <c r="C109" s="15" t="s">
        <v>320</v>
      </c>
      <c r="D109" s="13" t="s">
        <v>86</v>
      </c>
      <c r="E109" s="13" t="s">
        <v>87</v>
      </c>
      <c r="F109" s="13" t="s">
        <v>88</v>
      </c>
      <c r="G109" s="13" t="s">
        <v>74</v>
      </c>
      <c r="H109" s="13" t="s">
        <v>314</v>
      </c>
      <c r="I109" s="13" t="s">
        <v>315</v>
      </c>
      <c r="J109" s="13" t="s">
        <v>43</v>
      </c>
      <c r="K109" s="13"/>
      <c r="L109" s="13"/>
      <c r="M109" s="13" t="s">
        <v>38</v>
      </c>
      <c r="N109" s="13" t="s">
        <v>74</v>
      </c>
      <c r="O109" s="13" t="s">
        <v>40</v>
      </c>
      <c r="P109" s="14" t="s">
        <v>321</v>
      </c>
      <c r="Q109" s="16">
        <v>4571500000</v>
      </c>
      <c r="R109" s="16">
        <v>0</v>
      </c>
      <c r="S109" s="16">
        <v>1576840800</v>
      </c>
      <c r="T109" s="16">
        <v>2994659200</v>
      </c>
      <c r="U109" s="16">
        <v>0</v>
      </c>
      <c r="V109" s="16">
        <v>2990754010</v>
      </c>
      <c r="W109" s="16">
        <v>3905190</v>
      </c>
      <c r="X109" s="16">
        <v>1572608656.9000001</v>
      </c>
      <c r="Y109" s="16">
        <v>0</v>
      </c>
      <c r="Z109" s="16">
        <v>0</v>
      </c>
      <c r="AA109" s="16">
        <v>0</v>
      </c>
    </row>
    <row r="110" spans="1:27" ht="101.25">
      <c r="A110" s="13" t="s">
        <v>33</v>
      </c>
      <c r="B110" s="14" t="s">
        <v>34</v>
      </c>
      <c r="C110" s="15" t="s">
        <v>322</v>
      </c>
      <c r="D110" s="13" t="s">
        <v>86</v>
      </c>
      <c r="E110" s="13" t="s">
        <v>87</v>
      </c>
      <c r="F110" s="13" t="s">
        <v>88</v>
      </c>
      <c r="G110" s="13" t="s">
        <v>74</v>
      </c>
      <c r="H110" s="13" t="s">
        <v>314</v>
      </c>
      <c r="I110" s="13" t="s">
        <v>323</v>
      </c>
      <c r="J110" s="13" t="s">
        <v>43</v>
      </c>
      <c r="K110" s="13"/>
      <c r="L110" s="13"/>
      <c r="M110" s="13" t="s">
        <v>38</v>
      </c>
      <c r="N110" s="13" t="s">
        <v>74</v>
      </c>
      <c r="O110" s="13" t="s">
        <v>40</v>
      </c>
      <c r="P110" s="14" t="s">
        <v>324</v>
      </c>
      <c r="Q110" s="16">
        <v>2289560000</v>
      </c>
      <c r="R110" s="16">
        <v>1576840800</v>
      </c>
      <c r="S110" s="16">
        <v>1725635000</v>
      </c>
      <c r="T110" s="16">
        <v>2140765800</v>
      </c>
      <c r="U110" s="16">
        <v>0</v>
      </c>
      <c r="V110" s="16">
        <v>1269230254</v>
      </c>
      <c r="W110" s="16">
        <v>871535546</v>
      </c>
      <c r="X110" s="16">
        <v>1177059781</v>
      </c>
      <c r="Y110" s="16">
        <v>1177059781</v>
      </c>
      <c r="Z110" s="16">
        <v>1177059781</v>
      </c>
      <c r="AA110" s="16">
        <v>1177059781</v>
      </c>
    </row>
    <row r="111" spans="1:27" ht="90">
      <c r="A111" s="13" t="s">
        <v>33</v>
      </c>
      <c r="B111" s="14" t="s">
        <v>34</v>
      </c>
      <c r="C111" s="15" t="s">
        <v>325</v>
      </c>
      <c r="D111" s="13" t="s">
        <v>86</v>
      </c>
      <c r="E111" s="13" t="s">
        <v>87</v>
      </c>
      <c r="F111" s="13" t="s">
        <v>88</v>
      </c>
      <c r="G111" s="13" t="s">
        <v>74</v>
      </c>
      <c r="H111" s="13" t="s">
        <v>314</v>
      </c>
      <c r="I111" s="13" t="s">
        <v>326</v>
      </c>
      <c r="J111" s="13" t="s">
        <v>43</v>
      </c>
      <c r="K111" s="13"/>
      <c r="L111" s="13"/>
      <c r="M111" s="13" t="s">
        <v>38</v>
      </c>
      <c r="N111" s="13" t="s">
        <v>74</v>
      </c>
      <c r="O111" s="13" t="s">
        <v>40</v>
      </c>
      <c r="P111" s="14" t="s">
        <v>327</v>
      </c>
      <c r="Q111" s="16">
        <v>3138940000</v>
      </c>
      <c r="R111" s="16">
        <v>0</v>
      </c>
      <c r="S111" s="16">
        <v>0</v>
      </c>
      <c r="T111" s="16">
        <v>3138940000</v>
      </c>
      <c r="U111" s="16">
        <v>0</v>
      </c>
      <c r="V111" s="16">
        <v>3138940000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</row>
    <row r="112" spans="1:27" ht="90">
      <c r="A112" s="13" t="s">
        <v>33</v>
      </c>
      <c r="B112" s="14" t="s">
        <v>34</v>
      </c>
      <c r="C112" s="15" t="s">
        <v>325</v>
      </c>
      <c r="D112" s="13" t="s">
        <v>86</v>
      </c>
      <c r="E112" s="13" t="s">
        <v>87</v>
      </c>
      <c r="F112" s="13" t="s">
        <v>88</v>
      </c>
      <c r="G112" s="13" t="s">
        <v>74</v>
      </c>
      <c r="H112" s="13" t="s">
        <v>314</v>
      </c>
      <c r="I112" s="13" t="s">
        <v>326</v>
      </c>
      <c r="J112" s="13" t="s">
        <v>43</v>
      </c>
      <c r="K112" s="13"/>
      <c r="L112" s="13"/>
      <c r="M112" s="13" t="s">
        <v>38</v>
      </c>
      <c r="N112" s="13" t="s">
        <v>91</v>
      </c>
      <c r="O112" s="13" t="s">
        <v>40</v>
      </c>
      <c r="P112" s="14" t="s">
        <v>327</v>
      </c>
      <c r="Q112" s="16">
        <v>5000000000</v>
      </c>
      <c r="R112" s="16">
        <v>0</v>
      </c>
      <c r="S112" s="16">
        <v>5000000000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 ht="90">
      <c r="A113" s="13" t="s">
        <v>33</v>
      </c>
      <c r="B113" s="14" t="s">
        <v>34</v>
      </c>
      <c r="C113" s="15" t="s">
        <v>325</v>
      </c>
      <c r="D113" s="13" t="s">
        <v>86</v>
      </c>
      <c r="E113" s="13" t="s">
        <v>87</v>
      </c>
      <c r="F113" s="13" t="s">
        <v>88</v>
      </c>
      <c r="G113" s="13" t="s">
        <v>74</v>
      </c>
      <c r="H113" s="13" t="s">
        <v>314</v>
      </c>
      <c r="I113" s="13" t="s">
        <v>326</v>
      </c>
      <c r="J113" s="13" t="s">
        <v>43</v>
      </c>
      <c r="K113" s="13"/>
      <c r="L113" s="13"/>
      <c r="M113" s="13" t="s">
        <v>38</v>
      </c>
      <c r="N113" s="13" t="s">
        <v>92</v>
      </c>
      <c r="O113" s="13" t="s">
        <v>40</v>
      </c>
      <c r="P113" s="14" t="s">
        <v>327</v>
      </c>
      <c r="Q113" s="16">
        <v>28005460000</v>
      </c>
      <c r="R113" s="16">
        <v>0</v>
      </c>
      <c r="S113" s="16">
        <v>0</v>
      </c>
      <c r="T113" s="16">
        <v>28005460000</v>
      </c>
      <c r="U113" s="16">
        <v>0</v>
      </c>
      <c r="V113" s="16">
        <v>27548631684.669998</v>
      </c>
      <c r="W113" s="16">
        <v>456828315.32999998</v>
      </c>
      <c r="X113" s="16">
        <v>9291559640.6700001</v>
      </c>
      <c r="Y113" s="16">
        <v>4902784100.5</v>
      </c>
      <c r="Z113" s="16">
        <v>4902784100.5</v>
      </c>
      <c r="AA113" s="16">
        <v>4902784100.5</v>
      </c>
    </row>
    <row r="114" spans="1:27" ht="56.25">
      <c r="A114" s="13" t="s">
        <v>33</v>
      </c>
      <c r="B114" s="14" t="s">
        <v>34</v>
      </c>
      <c r="C114" s="15" t="s">
        <v>328</v>
      </c>
      <c r="D114" s="13" t="s">
        <v>86</v>
      </c>
      <c r="E114" s="13" t="s">
        <v>96</v>
      </c>
      <c r="F114" s="13" t="s">
        <v>88</v>
      </c>
      <c r="G114" s="13" t="s">
        <v>97</v>
      </c>
      <c r="H114" s="13" t="s">
        <v>314</v>
      </c>
      <c r="I114" s="13" t="s">
        <v>329</v>
      </c>
      <c r="J114" s="13" t="s">
        <v>43</v>
      </c>
      <c r="K114" s="13"/>
      <c r="L114" s="13"/>
      <c r="M114" s="13" t="s">
        <v>38</v>
      </c>
      <c r="N114" s="13" t="s">
        <v>74</v>
      </c>
      <c r="O114" s="13" t="s">
        <v>40</v>
      </c>
      <c r="P114" s="14" t="s">
        <v>330</v>
      </c>
      <c r="Q114" s="16">
        <v>1036913016</v>
      </c>
      <c r="R114" s="16">
        <v>2955872032</v>
      </c>
      <c r="S114" s="16">
        <v>0</v>
      </c>
      <c r="T114" s="16">
        <v>3992785048</v>
      </c>
      <c r="U114" s="16">
        <v>0</v>
      </c>
      <c r="V114" s="16">
        <v>3959895483</v>
      </c>
      <c r="W114" s="16">
        <v>32889565</v>
      </c>
      <c r="X114" s="16">
        <v>2873004859</v>
      </c>
      <c r="Y114" s="16">
        <v>154700333.34999999</v>
      </c>
      <c r="Z114" s="16">
        <v>154700333.34999999</v>
      </c>
      <c r="AA114" s="16">
        <v>154700333.34999999</v>
      </c>
    </row>
    <row r="115" spans="1:27" ht="56.25">
      <c r="A115" s="13" t="s">
        <v>33</v>
      </c>
      <c r="B115" s="14" t="s">
        <v>34</v>
      </c>
      <c r="C115" s="15" t="s">
        <v>331</v>
      </c>
      <c r="D115" s="13" t="s">
        <v>86</v>
      </c>
      <c r="E115" s="13" t="s">
        <v>96</v>
      </c>
      <c r="F115" s="13" t="s">
        <v>88</v>
      </c>
      <c r="G115" s="13" t="s">
        <v>97</v>
      </c>
      <c r="H115" s="13" t="s">
        <v>314</v>
      </c>
      <c r="I115" s="13" t="s">
        <v>332</v>
      </c>
      <c r="J115" s="13" t="s">
        <v>43</v>
      </c>
      <c r="K115" s="13"/>
      <c r="L115" s="13"/>
      <c r="M115" s="13" t="s">
        <v>38</v>
      </c>
      <c r="N115" s="13" t="s">
        <v>74</v>
      </c>
      <c r="O115" s="13" t="s">
        <v>40</v>
      </c>
      <c r="P115" s="14" t="s">
        <v>333</v>
      </c>
      <c r="Q115" s="16">
        <v>8963086984</v>
      </c>
      <c r="R115" s="16">
        <v>0</v>
      </c>
      <c r="S115" s="16">
        <v>2955872032</v>
      </c>
      <c r="T115" s="16">
        <v>6007214952</v>
      </c>
      <c r="U115" s="16">
        <v>0</v>
      </c>
      <c r="V115" s="16">
        <v>6006189152</v>
      </c>
      <c r="W115" s="16">
        <v>1025800</v>
      </c>
      <c r="X115" s="16">
        <v>3692214952</v>
      </c>
      <c r="Y115" s="16">
        <v>556041329</v>
      </c>
      <c r="Z115" s="16">
        <v>556041329</v>
      </c>
      <c r="AA115" s="16">
        <v>556041329</v>
      </c>
    </row>
    <row r="116" spans="1:27" ht="101.25">
      <c r="A116" s="13" t="s">
        <v>33</v>
      </c>
      <c r="B116" s="14" t="s">
        <v>34</v>
      </c>
      <c r="C116" s="15" t="s">
        <v>334</v>
      </c>
      <c r="D116" s="13" t="s">
        <v>86</v>
      </c>
      <c r="E116" s="13" t="s">
        <v>96</v>
      </c>
      <c r="F116" s="13" t="s">
        <v>88</v>
      </c>
      <c r="G116" s="13" t="s">
        <v>100</v>
      </c>
      <c r="H116" s="13" t="s">
        <v>314</v>
      </c>
      <c r="I116" s="13" t="s">
        <v>335</v>
      </c>
      <c r="J116" s="13" t="s">
        <v>43</v>
      </c>
      <c r="K116" s="13"/>
      <c r="L116" s="13"/>
      <c r="M116" s="13" t="s">
        <v>38</v>
      </c>
      <c r="N116" s="13" t="s">
        <v>92</v>
      </c>
      <c r="O116" s="13" t="s">
        <v>40</v>
      </c>
      <c r="P116" s="14" t="s">
        <v>336</v>
      </c>
      <c r="Q116" s="16">
        <v>17154844248</v>
      </c>
      <c r="R116" s="16">
        <v>3019217764</v>
      </c>
      <c r="S116" s="16">
        <v>0</v>
      </c>
      <c r="T116" s="16">
        <v>20174062012</v>
      </c>
      <c r="U116" s="16">
        <v>0</v>
      </c>
      <c r="V116" s="16">
        <v>20174062011.529999</v>
      </c>
      <c r="W116" s="16">
        <v>0.47</v>
      </c>
      <c r="X116" s="16">
        <v>16404297373.459999</v>
      </c>
      <c r="Y116" s="16">
        <v>10152544560.370001</v>
      </c>
      <c r="Z116" s="16">
        <v>10152544560.370001</v>
      </c>
      <c r="AA116" s="16">
        <v>10152544560.370001</v>
      </c>
    </row>
    <row r="117" spans="1:27" ht="90">
      <c r="A117" s="13" t="s">
        <v>33</v>
      </c>
      <c r="B117" s="14" t="s">
        <v>34</v>
      </c>
      <c r="C117" s="15" t="s">
        <v>337</v>
      </c>
      <c r="D117" s="13" t="s">
        <v>86</v>
      </c>
      <c r="E117" s="13" t="s">
        <v>96</v>
      </c>
      <c r="F117" s="13" t="s">
        <v>88</v>
      </c>
      <c r="G117" s="13" t="s">
        <v>100</v>
      </c>
      <c r="H117" s="13" t="s">
        <v>314</v>
      </c>
      <c r="I117" s="13" t="s">
        <v>329</v>
      </c>
      <c r="J117" s="13" t="s">
        <v>43</v>
      </c>
      <c r="K117" s="13"/>
      <c r="L117" s="13"/>
      <c r="M117" s="13" t="s">
        <v>38</v>
      </c>
      <c r="N117" s="13" t="s">
        <v>92</v>
      </c>
      <c r="O117" s="13" t="s">
        <v>40</v>
      </c>
      <c r="P117" s="14" t="s">
        <v>338</v>
      </c>
      <c r="Q117" s="16">
        <v>56195695753</v>
      </c>
      <c r="R117" s="16">
        <v>0</v>
      </c>
      <c r="S117" s="16">
        <v>3019217764</v>
      </c>
      <c r="T117" s="16">
        <v>53176477989</v>
      </c>
      <c r="U117" s="16">
        <v>0</v>
      </c>
      <c r="V117" s="16">
        <v>52282471817</v>
      </c>
      <c r="W117" s="16">
        <v>894006172</v>
      </c>
      <c r="X117" s="16">
        <v>52087037904</v>
      </c>
      <c r="Y117" s="16">
        <v>26770449915.349998</v>
      </c>
      <c r="Z117" s="16">
        <v>26770449915.349998</v>
      </c>
      <c r="AA117" s="16">
        <v>26770449915.349998</v>
      </c>
    </row>
    <row r="118" spans="1:27">
      <c r="A118" s="13" t="s">
        <v>1</v>
      </c>
      <c r="B118" s="14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6">
        <v>4819506074563</v>
      </c>
      <c r="R118" s="16">
        <v>54848077814.459999</v>
      </c>
      <c r="S118" s="16">
        <v>63739712814.459999</v>
      </c>
      <c r="T118" s="16">
        <v>4810614439563</v>
      </c>
      <c r="U118" s="16">
        <v>0</v>
      </c>
      <c r="V118" s="16">
        <v>4065015419026.1899</v>
      </c>
      <c r="W118" s="16">
        <v>745599020536.81006</v>
      </c>
      <c r="X118" s="16">
        <v>2337086801177.5</v>
      </c>
      <c r="Y118" s="16">
        <v>2129398912131.4099</v>
      </c>
      <c r="Z118" s="16">
        <v>2120554650712.4099</v>
      </c>
      <c r="AA118" s="16">
        <v>2119100574186.8601</v>
      </c>
    </row>
    <row r="119" spans="1:27">
      <c r="A119" s="13" t="s">
        <v>1</v>
      </c>
      <c r="B119" s="17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8" t="s">
        <v>1</v>
      </c>
      <c r="R119" s="18" t="s">
        <v>1</v>
      </c>
      <c r="S119" s="18" t="s">
        <v>1</v>
      </c>
      <c r="T119" s="18" t="s">
        <v>1</v>
      </c>
      <c r="U119" s="18" t="s">
        <v>1</v>
      </c>
      <c r="V119" s="18" t="s">
        <v>1</v>
      </c>
      <c r="W119" s="18" t="s">
        <v>1</v>
      </c>
      <c r="X119" s="18" t="s">
        <v>1</v>
      </c>
      <c r="Y119" s="18" t="s">
        <v>1</v>
      </c>
      <c r="Z119" s="18" t="s">
        <v>1</v>
      </c>
      <c r="AA119" s="18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804A-8074-4A40-AF06-9B5A9E1D5E78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50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51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52</v>
      </c>
      <c r="Q5" s="7">
        <v>4006000000</v>
      </c>
      <c r="R5" s="7">
        <v>0</v>
      </c>
      <c r="S5" s="7">
        <v>0</v>
      </c>
      <c r="T5" s="7">
        <v>4006000000</v>
      </c>
      <c r="U5" s="7">
        <v>0</v>
      </c>
      <c r="V5" s="7">
        <v>3000000</v>
      </c>
      <c r="W5" s="7">
        <v>4003000000</v>
      </c>
      <c r="X5" s="7">
        <v>3000000</v>
      </c>
      <c r="Y5" s="7">
        <v>3000000</v>
      </c>
      <c r="Z5" s="7">
        <v>3000000</v>
      </c>
      <c r="AA5" s="7">
        <v>3000000</v>
      </c>
    </row>
    <row r="6" spans="1:27" ht="33.75">
      <c r="A6" s="4" t="s">
        <v>33</v>
      </c>
      <c r="B6" s="5" t="s">
        <v>34</v>
      </c>
      <c r="C6" s="6" t="s">
        <v>53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54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55</v>
      </c>
      <c r="Q6" s="7">
        <v>20000000000</v>
      </c>
      <c r="R6" s="7">
        <v>0</v>
      </c>
      <c r="S6" s="7">
        <v>0</v>
      </c>
      <c r="T6" s="7">
        <v>20000000000</v>
      </c>
      <c r="U6" s="7">
        <v>20000000000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24006000000</v>
      </c>
      <c r="R7" s="7">
        <f t="shared" ref="R7:AA7" si="0">SUM(R5:R6)</f>
        <v>0</v>
      </c>
      <c r="S7" s="7">
        <f t="shared" si="0"/>
        <v>0</v>
      </c>
      <c r="T7" s="7">
        <f t="shared" si="0"/>
        <v>24006000000</v>
      </c>
      <c r="U7" s="7">
        <f t="shared" si="0"/>
        <v>20000000000</v>
      </c>
      <c r="V7" s="7">
        <f t="shared" si="0"/>
        <v>3000000</v>
      </c>
      <c r="W7" s="7">
        <f t="shared" si="0"/>
        <v>4003000000</v>
      </c>
      <c r="X7" s="7">
        <f t="shared" si="0"/>
        <v>3000000</v>
      </c>
      <c r="Y7" s="7">
        <f t="shared" si="0"/>
        <v>3000000</v>
      </c>
      <c r="Z7" s="7">
        <f t="shared" si="0"/>
        <v>3000000</v>
      </c>
      <c r="AA7" s="7">
        <f t="shared" si="0"/>
        <v>3000000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999D-2A09-4728-9F11-4567F3ADB504}">
  <dimension ref="A1:AA10"/>
  <sheetViews>
    <sheetView showGridLines="0" topLeftCell="M1" workbookViewId="0">
      <selection activeCell="W17" sqref="W1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71</v>
      </c>
      <c r="D5" s="4" t="s">
        <v>36</v>
      </c>
      <c r="E5" s="4" t="s">
        <v>69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72</v>
      </c>
      <c r="Q5" s="7">
        <v>32800000</v>
      </c>
      <c r="R5" s="7">
        <v>66000000</v>
      </c>
      <c r="S5" s="7">
        <v>0</v>
      </c>
      <c r="T5" s="7">
        <v>98800000</v>
      </c>
      <c r="U5" s="7">
        <v>0</v>
      </c>
      <c r="V5" s="7">
        <v>77726978</v>
      </c>
      <c r="W5" s="7">
        <v>21073022</v>
      </c>
      <c r="X5" s="7">
        <v>59615941</v>
      </c>
      <c r="Y5" s="7">
        <v>59615941</v>
      </c>
      <c r="Z5" s="7">
        <v>59615941</v>
      </c>
      <c r="AA5" s="7">
        <v>59615941</v>
      </c>
    </row>
    <row r="6" spans="1:27" ht="22.5">
      <c r="A6" s="4" t="s">
        <v>33</v>
      </c>
      <c r="B6" s="5" t="s">
        <v>34</v>
      </c>
      <c r="C6" s="6" t="s">
        <v>73</v>
      </c>
      <c r="D6" s="4" t="s">
        <v>36</v>
      </c>
      <c r="E6" s="4" t="s">
        <v>69</v>
      </c>
      <c r="F6" s="4" t="s">
        <v>57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74</v>
      </c>
      <c r="O6" s="4" t="s">
        <v>75</v>
      </c>
      <c r="P6" s="5" t="s">
        <v>76</v>
      </c>
      <c r="Q6" s="7">
        <v>10989000000</v>
      </c>
      <c r="R6" s="7">
        <v>0</v>
      </c>
      <c r="S6" s="7">
        <v>0</v>
      </c>
      <c r="T6" s="7">
        <v>10989000000</v>
      </c>
      <c r="U6" s="7">
        <v>0</v>
      </c>
      <c r="V6" s="7">
        <v>0</v>
      </c>
      <c r="W6" s="7">
        <v>10989000000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11021800000</v>
      </c>
      <c r="R7" s="7">
        <f t="shared" ref="R7:AA7" si="0">SUM(R5:R6)</f>
        <v>66000000</v>
      </c>
      <c r="S7" s="7">
        <f t="shared" si="0"/>
        <v>0</v>
      </c>
      <c r="T7" s="7">
        <f t="shared" si="0"/>
        <v>11087800000</v>
      </c>
      <c r="U7" s="7">
        <f t="shared" si="0"/>
        <v>0</v>
      </c>
      <c r="V7" s="7">
        <f t="shared" si="0"/>
        <v>77726978</v>
      </c>
      <c r="W7" s="7">
        <f t="shared" si="0"/>
        <v>11010073022</v>
      </c>
      <c r="X7" s="7">
        <f t="shared" si="0"/>
        <v>59615941</v>
      </c>
      <c r="Y7" s="7">
        <f t="shared" si="0"/>
        <v>59615941</v>
      </c>
      <c r="Z7" s="7">
        <f t="shared" si="0"/>
        <v>59615941</v>
      </c>
      <c r="AA7" s="7">
        <f t="shared" si="0"/>
        <v>59615941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topLeftCell="M1" workbookViewId="0">
      <selection activeCell="M4" sqref="A4:XFD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83</v>
      </c>
      <c r="D5" s="4" t="s">
        <v>81</v>
      </c>
      <c r="E5" s="4" t="s">
        <v>39</v>
      </c>
      <c r="F5" s="4" t="s">
        <v>57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74</v>
      </c>
      <c r="O5" s="4" t="s">
        <v>40</v>
      </c>
      <c r="P5" s="5" t="s">
        <v>84</v>
      </c>
      <c r="Q5" s="7">
        <v>24320397071</v>
      </c>
      <c r="R5" s="7">
        <v>0</v>
      </c>
      <c r="S5" s="7">
        <v>0</v>
      </c>
      <c r="T5" s="7">
        <v>24320397071</v>
      </c>
      <c r="U5" s="7">
        <v>0</v>
      </c>
      <c r="V5" s="7">
        <v>0</v>
      </c>
      <c r="W5" s="7">
        <v>24320397071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24320397071</v>
      </c>
      <c r="R6" s="7">
        <f t="shared" ref="R6:AA6" si="0">SUM(R5)</f>
        <v>0</v>
      </c>
      <c r="S6" s="7">
        <f t="shared" si="0"/>
        <v>0</v>
      </c>
      <c r="T6" s="7">
        <f t="shared" si="0"/>
        <v>24320397071</v>
      </c>
      <c r="U6" s="7">
        <f t="shared" si="0"/>
        <v>0</v>
      </c>
      <c r="V6" s="7">
        <f t="shared" si="0"/>
        <v>0</v>
      </c>
      <c r="W6" s="7">
        <f t="shared" si="0"/>
        <v>24320397071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JULIO 2022</vt:lpstr>
      <vt:lpstr>DESAGREGADO JULIO 2022</vt:lpstr>
      <vt:lpstr>TRANSFEREN NO DESAGR JULIO 2022</vt:lpstr>
      <vt:lpstr>GASTOSxTRIBT NO DESG JULIO 2022</vt:lpstr>
      <vt:lpstr>DEUDA PUBLICA JULIO 2022</vt:lpstr>
      <vt:lpstr>'DECT LIQUIDACION JULIO 2022'!Títulos_a_imprimir</vt:lpstr>
      <vt:lpstr>'DESAGREGADO JULIO 2022'!Títulos_a_imprimir</vt:lpstr>
      <vt:lpstr>'DEUDA PUBLICA JULIO 2022'!Títulos_a_imprimir</vt:lpstr>
      <vt:lpstr>'GASTOSxTRIBT NO DESG JULIO 2022'!Títulos_a_imprimir</vt:lpstr>
      <vt:lpstr>'TRANSFEREN NO DESAGR JULIO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2022-08-02T20:09:44Z</cp:lastPrinted>
  <dcterms:created xsi:type="dcterms:W3CDTF">2022-08-01T13:12:09Z</dcterms:created>
  <dcterms:modified xsi:type="dcterms:W3CDTF">2022-08-02T20:09:57Z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