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2\EJE PRESUPUESTAL\"/>
    </mc:Choice>
  </mc:AlternateContent>
  <xr:revisionPtr revIDLastSave="0" documentId="13_ncr:1_{BE7025E8-6FAF-49A7-BEAD-2863C0AD0515}" xr6:coauthVersionLast="47" xr6:coauthVersionMax="47" xr10:uidLastSave="{00000000-0000-0000-0000-000000000000}"/>
  <bookViews>
    <workbookView xWindow="-120" yWindow="-120" windowWidth="29040" windowHeight="15840" tabRatio="757" xr2:uid="{00000000-000D-0000-FFFF-FFFF00000000}"/>
  </bookViews>
  <sheets>
    <sheet name="DECT LIQUIDACION JUNIO 2022" sheetId="4" r:id="rId1"/>
    <sheet name="DESAGREGADO JUNIO 2022" sheetId="5" r:id="rId2"/>
    <sheet name="TRANSFEREN NO DESAGR JUNIO 2022" sheetId="3" r:id="rId3"/>
    <sheet name="GASTOSxTRIBT NO DESG JUNIO 2022" sheetId="2" r:id="rId4"/>
    <sheet name="DEUDA PUBLICA JUNIO 2022" sheetId="1" r:id="rId5"/>
  </sheets>
  <definedNames>
    <definedName name="_xlnm.Print_Titles" localSheetId="0">'DECT LIQUIDACION JUNIO 2022'!$4:$4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7" i="3"/>
  <c r="Z7" i="3"/>
  <c r="Y7" i="3"/>
  <c r="X7" i="3"/>
  <c r="W7" i="3"/>
  <c r="V7" i="3"/>
  <c r="U7" i="3"/>
  <c r="T7" i="3"/>
  <c r="S7" i="3"/>
  <c r="R7" i="3"/>
  <c r="Q7" i="3"/>
</calcChain>
</file>

<file path=xl/sharedStrings.xml><?xml version="1.0" encoding="utf-8"?>
<sst xmlns="http://schemas.openxmlformats.org/spreadsheetml/2006/main" count="2487" uniqueCount="339">
  <si>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</si>
  <si>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</si>
  <si>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</si>
  <si>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</si>
  <si>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</si>
  <si>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</si>
  <si>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</si>
  <si>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</si>
  <si>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</si>
  <si>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</si>
  <si>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</si>
  <si>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</si>
  <si>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</si>
  <si>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</si>
  <si>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</si>
  <si>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</si>
  <si>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</si>
  <si>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</si>
  <si>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</si>
  <si>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</si>
  <si>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</si>
  <si>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</si>
  <si>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</si>
  <si>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</si>
  <si>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</si>
  <si>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</si>
  <si>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</si>
  <si>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</si>
  <si>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</si>
  <si>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</si>
  <si>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</si>
  <si>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</si>
  <si>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</si>
  <si>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</si>
  <si>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</si>
  <si>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</si>
  <si>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</si>
  <si>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</si>
  <si>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</si>
  <si>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</si>
  <si>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</si>
  <si>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</si>
  <si>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</si>
  <si>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</si>
  <si>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</si>
  <si>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</si>
  <si>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</si>
  <si>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</si>
  <si>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</si>
  <si>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</si>
  <si>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</si>
  <si>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</si>
  <si>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</si>
  <si>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</si>
  <si>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</si>
  <si>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</si>
  <si>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</si>
  <si>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</si>
  <si>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</si>
  <si>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</si>
  <si>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</si>
  <si>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</si>
  <si>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</si>
  <si>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</si>
  <si>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</si>
  <si>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</si>
  <si>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</si>
  <si>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</si>
  <si>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</si>
  <si>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</si>
  <si>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</si>
  <si>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</si>
  <si>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</si>
  <si>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</si>
  <si>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</si>
  <si>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</si>
  <si>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</si>
  <si>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</si>
  <si>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</si>
  <si>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</si>
  <si>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</si>
  <si>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</si>
  <si>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</si>
  <si>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</si>
  <si>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</si>
  <si>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</si>
  <si>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</si>
  <si>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</si>
  <si>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</si>
  <si>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</si>
  <si>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</si>
  <si>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13</t>
  </si>
  <si>
    <t>16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</si>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</sst>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1785-3435-430A-A02B-2BD6DA982C31}">
  <dimension ref="A1:AA32"/>
  <sheetViews>
    <sheetView showGridLines="0" tabSelected="1" zoomScaleNormal="100" workbookViewId="0">
      <selection activeCell="L9" sqref="L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733317058552</v>
      </c>
      <c r="Y5" s="7">
        <v>733317058552</v>
      </c>
      <c r="Z5" s="7">
        <v>678529620327</v>
      </c>
      <c r="AA5" s="7">
        <v>678529620327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0</v>
      </c>
      <c r="T6" s="7">
        <v>1017497100000</v>
      </c>
      <c r="U6" s="7">
        <v>0</v>
      </c>
      <c r="V6" s="7">
        <v>961622504734</v>
      </c>
      <c r="W6" s="7">
        <v>55874595266</v>
      </c>
      <c r="X6" s="7">
        <v>371037854088</v>
      </c>
      <c r="Y6" s="7">
        <v>371000999122</v>
      </c>
      <c r="Z6" s="7">
        <v>362486386660</v>
      </c>
      <c r="AA6" s="7">
        <v>361317346464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470000459540</v>
      </c>
      <c r="Y7" s="7">
        <v>470000459540</v>
      </c>
      <c r="Z7" s="7">
        <v>470000459540</v>
      </c>
      <c r="AA7" s="7">
        <v>470000459540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0</v>
      </c>
      <c r="S8" s="7">
        <v>66000000</v>
      </c>
      <c r="T8" s="7">
        <v>462337400000</v>
      </c>
      <c r="U8" s="7">
        <v>0</v>
      </c>
      <c r="V8" s="7">
        <v>422684806478.13</v>
      </c>
      <c r="W8" s="7">
        <v>39652593521.870003</v>
      </c>
      <c r="X8" s="7">
        <v>335931212324.16998</v>
      </c>
      <c r="Y8" s="7">
        <v>182347851094.91</v>
      </c>
      <c r="Z8" s="7">
        <v>182275296889.72</v>
      </c>
      <c r="AA8" s="7">
        <v>181718916610.72</v>
      </c>
    </row>
    <row r="9" spans="1:27" ht="78.7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2400000</v>
      </c>
      <c r="W9" s="7">
        <v>4003600000</v>
      </c>
      <c r="X9" s="7">
        <v>2400000</v>
      </c>
      <c r="Y9" s="7">
        <v>2400000</v>
      </c>
      <c r="Z9" s="7">
        <v>2400000</v>
      </c>
      <c r="AA9" s="7">
        <v>2400000</v>
      </c>
    </row>
    <row r="10" spans="1:27" ht="33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0</v>
      </c>
      <c r="T10" s="7">
        <v>20000000000</v>
      </c>
      <c r="U10" s="7">
        <v>20000000000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80593966</v>
      </c>
      <c r="W11" s="7">
        <v>52306034</v>
      </c>
      <c r="X11" s="7">
        <v>58471536</v>
      </c>
      <c r="Y11" s="7">
        <v>54148038</v>
      </c>
      <c r="Z11" s="7">
        <v>54148038</v>
      </c>
      <c r="AA11" s="7">
        <v>54148038</v>
      </c>
    </row>
    <row r="12" spans="1:27" ht="33.7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0</v>
      </c>
      <c r="S12" s="7">
        <v>0</v>
      </c>
      <c r="T12" s="7">
        <v>10134000000</v>
      </c>
      <c r="U12" s="7">
        <v>0</v>
      </c>
      <c r="V12" s="7">
        <v>10134000000</v>
      </c>
      <c r="W12" s="7">
        <v>0</v>
      </c>
      <c r="X12" s="7">
        <v>6089980493</v>
      </c>
      <c r="Y12" s="7">
        <v>6089980493</v>
      </c>
      <c r="Z12" s="7">
        <v>6089980493</v>
      </c>
      <c r="AA12" s="7">
        <v>6089980493</v>
      </c>
    </row>
    <row r="13" spans="1:27" ht="22.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14429310001.68</v>
      </c>
      <c r="W13" s="7">
        <v>173653489998.32001</v>
      </c>
      <c r="X13" s="7">
        <v>11870979387</v>
      </c>
      <c r="Y13" s="7">
        <v>11870979387</v>
      </c>
      <c r="Z13" s="7">
        <v>11870979387</v>
      </c>
      <c r="AA13" s="7">
        <v>11870979387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1972440217</v>
      </c>
      <c r="W14" s="7">
        <v>488559783</v>
      </c>
      <c r="X14" s="7">
        <v>1463742990</v>
      </c>
      <c r="Y14" s="7">
        <v>1357901054</v>
      </c>
      <c r="Z14" s="7">
        <v>1357901054</v>
      </c>
      <c r="AA14" s="7">
        <v>1357901054</v>
      </c>
    </row>
    <row r="15" spans="1:27" ht="22.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2999420354</v>
      </c>
      <c r="W15" s="7">
        <v>759579646</v>
      </c>
      <c r="X15" s="7">
        <v>2743687940</v>
      </c>
      <c r="Y15" s="7">
        <v>2743687940</v>
      </c>
      <c r="Z15" s="7">
        <v>2743687940</v>
      </c>
      <c r="AA15" s="7">
        <v>2743687940</v>
      </c>
    </row>
    <row r="16" spans="1:27" ht="22.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66000000</v>
      </c>
      <c r="S16" s="7">
        <v>0</v>
      </c>
      <c r="T16" s="7">
        <v>98800000</v>
      </c>
      <c r="U16" s="7">
        <v>0</v>
      </c>
      <c r="V16" s="7">
        <v>68361047</v>
      </c>
      <c r="W16" s="7">
        <v>30438953</v>
      </c>
      <c r="X16" s="7">
        <v>54721683</v>
      </c>
      <c r="Y16" s="7">
        <v>54344901</v>
      </c>
      <c r="Z16" s="7">
        <v>54344901</v>
      </c>
      <c r="AA16" s="7">
        <v>54344901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0</v>
      </c>
      <c r="W17" s="7">
        <v>10989000000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0</v>
      </c>
      <c r="W19" s="7">
        <v>490101939562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67.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74</v>
      </c>
      <c r="O21" s="4" t="s">
        <v>40</v>
      </c>
      <c r="P21" s="5" t="s">
        <v>90</v>
      </c>
      <c r="Q21" s="7">
        <v>0</v>
      </c>
      <c r="R21" s="7">
        <v>1725635000</v>
      </c>
      <c r="S21" s="7">
        <v>0</v>
      </c>
      <c r="T21" s="7">
        <v>1725635000</v>
      </c>
      <c r="U21" s="7">
        <v>0</v>
      </c>
      <c r="V21" s="7">
        <v>0</v>
      </c>
      <c r="W21" s="7">
        <v>1725635000</v>
      </c>
      <c r="X21" s="7">
        <v>0</v>
      </c>
      <c r="Y21" s="7">
        <v>0</v>
      </c>
      <c r="Z21" s="7">
        <v>0</v>
      </c>
      <c r="AA21" s="7">
        <v>0</v>
      </c>
    </row>
    <row r="22" spans="1:27" ht="67.5">
      <c r="A22" s="4" t="s">
        <v>33</v>
      </c>
      <c r="B22" s="5" t="s">
        <v>34</v>
      </c>
      <c r="C22" s="6" t="s">
        <v>85</v>
      </c>
      <c r="D22" s="4" t="s">
        <v>86</v>
      </c>
      <c r="E22" s="4" t="s">
        <v>87</v>
      </c>
      <c r="F22" s="4" t="s">
        <v>88</v>
      </c>
      <c r="G22" s="4" t="s">
        <v>89</v>
      </c>
      <c r="H22" s="4"/>
      <c r="I22" s="4"/>
      <c r="J22" s="4"/>
      <c r="K22" s="4"/>
      <c r="L22" s="4"/>
      <c r="M22" s="4" t="s">
        <v>38</v>
      </c>
      <c r="N22" s="4" t="s">
        <v>91</v>
      </c>
      <c r="O22" s="4" t="s">
        <v>40</v>
      </c>
      <c r="P22" s="5" t="s">
        <v>90</v>
      </c>
      <c r="Q22" s="7">
        <v>0</v>
      </c>
      <c r="R22" s="7">
        <v>5000000000</v>
      </c>
      <c r="S22" s="7">
        <v>0</v>
      </c>
      <c r="T22" s="7">
        <v>5000000000</v>
      </c>
      <c r="U22" s="7">
        <v>0</v>
      </c>
      <c r="V22" s="7">
        <v>0</v>
      </c>
      <c r="W22" s="7">
        <v>5000000000</v>
      </c>
      <c r="X22" s="7">
        <v>0</v>
      </c>
      <c r="Y22" s="7">
        <v>0</v>
      </c>
      <c r="Z22" s="7">
        <v>0</v>
      </c>
      <c r="AA22" s="7">
        <v>0</v>
      </c>
    </row>
    <row r="23" spans="1:27" ht="67.5">
      <c r="A23" s="4" t="s">
        <v>33</v>
      </c>
      <c r="B23" s="5" t="s">
        <v>34</v>
      </c>
      <c r="C23" s="6" t="s">
        <v>85</v>
      </c>
      <c r="D23" s="4" t="s">
        <v>86</v>
      </c>
      <c r="E23" s="4" t="s">
        <v>87</v>
      </c>
      <c r="F23" s="4" t="s">
        <v>88</v>
      </c>
      <c r="G23" s="4" t="s">
        <v>89</v>
      </c>
      <c r="H23" s="4"/>
      <c r="I23" s="4"/>
      <c r="J23" s="4"/>
      <c r="K23" s="4"/>
      <c r="L23" s="4"/>
      <c r="M23" s="4" t="s">
        <v>38</v>
      </c>
      <c r="N23" s="4" t="s">
        <v>92</v>
      </c>
      <c r="O23" s="4" t="s">
        <v>40</v>
      </c>
      <c r="P23" s="5" t="s">
        <v>90</v>
      </c>
      <c r="Q23" s="7">
        <v>13000000000</v>
      </c>
      <c r="R23" s="7">
        <v>0</v>
      </c>
      <c r="S23" s="7">
        <v>0</v>
      </c>
      <c r="T23" s="7">
        <v>13000000000</v>
      </c>
      <c r="U23" s="7">
        <v>0</v>
      </c>
      <c r="V23" s="7">
        <v>12122625040.85</v>
      </c>
      <c r="W23" s="7">
        <v>877374959.14999998</v>
      </c>
      <c r="X23" s="7">
        <v>10420655508.85</v>
      </c>
      <c r="Y23" s="7">
        <v>1510418647.4100001</v>
      </c>
      <c r="Z23" s="7">
        <v>1510418647.4100001</v>
      </c>
      <c r="AA23" s="7">
        <v>1510418647.4100001</v>
      </c>
    </row>
    <row r="24" spans="1:27" ht="56.25">
      <c r="A24" s="4" t="s">
        <v>33</v>
      </c>
      <c r="B24" s="5" t="s">
        <v>34</v>
      </c>
      <c r="C24" s="6" t="s">
        <v>93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74</v>
      </c>
      <c r="O24" s="4" t="s">
        <v>40</v>
      </c>
      <c r="P24" s="5" t="s">
        <v>94</v>
      </c>
      <c r="Q24" s="7">
        <v>10000000000</v>
      </c>
      <c r="R24" s="7">
        <v>0</v>
      </c>
      <c r="S24" s="7">
        <v>1725635000</v>
      </c>
      <c r="T24" s="7">
        <v>8274365000</v>
      </c>
      <c r="U24" s="7">
        <v>0</v>
      </c>
      <c r="V24" s="7">
        <v>7398924264</v>
      </c>
      <c r="W24" s="7">
        <v>875440736</v>
      </c>
      <c r="X24" s="7">
        <v>2720071361</v>
      </c>
      <c r="Y24" s="7">
        <v>922201115</v>
      </c>
      <c r="Z24" s="7">
        <v>922201115</v>
      </c>
      <c r="AA24" s="7">
        <v>922201115</v>
      </c>
    </row>
    <row r="25" spans="1:27" ht="56.25">
      <c r="A25" s="4" t="s">
        <v>33</v>
      </c>
      <c r="B25" s="5" t="s">
        <v>34</v>
      </c>
      <c r="C25" s="6" t="s">
        <v>93</v>
      </c>
      <c r="D25" s="4" t="s">
        <v>86</v>
      </c>
      <c r="E25" s="4" t="s">
        <v>87</v>
      </c>
      <c r="F25" s="4" t="s">
        <v>88</v>
      </c>
      <c r="G25" s="4" t="s">
        <v>74</v>
      </c>
      <c r="H25" s="4"/>
      <c r="I25" s="4"/>
      <c r="J25" s="4"/>
      <c r="K25" s="4"/>
      <c r="L25" s="4"/>
      <c r="M25" s="4" t="s">
        <v>38</v>
      </c>
      <c r="N25" s="4" t="s">
        <v>91</v>
      </c>
      <c r="O25" s="4" t="s">
        <v>40</v>
      </c>
      <c r="P25" s="5" t="s">
        <v>94</v>
      </c>
      <c r="Q25" s="7">
        <v>5000000000</v>
      </c>
      <c r="R25" s="7">
        <v>0</v>
      </c>
      <c r="S25" s="7">
        <v>5000000000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93</v>
      </c>
      <c r="D26" s="4" t="s">
        <v>86</v>
      </c>
      <c r="E26" s="4" t="s">
        <v>87</v>
      </c>
      <c r="F26" s="4" t="s">
        <v>88</v>
      </c>
      <c r="G26" s="4" t="s">
        <v>74</v>
      </c>
      <c r="H26" s="4"/>
      <c r="I26" s="4"/>
      <c r="J26" s="4"/>
      <c r="K26" s="4"/>
      <c r="L26" s="4"/>
      <c r="M26" s="4" t="s">
        <v>38</v>
      </c>
      <c r="N26" s="4" t="s">
        <v>92</v>
      </c>
      <c r="O26" s="4" t="s">
        <v>40</v>
      </c>
      <c r="P26" s="5" t="s">
        <v>94</v>
      </c>
      <c r="Q26" s="7">
        <v>28005460000</v>
      </c>
      <c r="R26" s="7">
        <v>0</v>
      </c>
      <c r="S26" s="7">
        <v>0</v>
      </c>
      <c r="T26" s="7">
        <v>28005460000</v>
      </c>
      <c r="U26" s="7">
        <v>0</v>
      </c>
      <c r="V26" s="7">
        <v>23943631684.669998</v>
      </c>
      <c r="W26" s="7">
        <v>4061828315.3299999</v>
      </c>
      <c r="X26" s="7">
        <v>5686559640.6700001</v>
      </c>
      <c r="Y26" s="7">
        <v>4902784100.5</v>
      </c>
      <c r="Z26" s="7">
        <v>4044471275.5</v>
      </c>
      <c r="AA26" s="7">
        <v>4044471275.5</v>
      </c>
    </row>
    <row r="27" spans="1:27" ht="33.75">
      <c r="A27" s="4" t="s">
        <v>33</v>
      </c>
      <c r="B27" s="5" t="s">
        <v>34</v>
      </c>
      <c r="C27" s="6" t="s">
        <v>95</v>
      </c>
      <c r="D27" s="4" t="s">
        <v>86</v>
      </c>
      <c r="E27" s="4" t="s">
        <v>96</v>
      </c>
      <c r="F27" s="4" t="s">
        <v>88</v>
      </c>
      <c r="G27" s="4" t="s">
        <v>97</v>
      </c>
      <c r="H27" s="4"/>
      <c r="I27" s="4"/>
      <c r="J27" s="4"/>
      <c r="K27" s="4"/>
      <c r="L27" s="4"/>
      <c r="M27" s="4" t="s">
        <v>38</v>
      </c>
      <c r="N27" s="4" t="s">
        <v>74</v>
      </c>
      <c r="O27" s="4" t="s">
        <v>40</v>
      </c>
      <c r="P27" s="5" t="s">
        <v>98</v>
      </c>
      <c r="Q27" s="7">
        <v>10000000000</v>
      </c>
      <c r="R27" s="7">
        <v>0</v>
      </c>
      <c r="S27" s="7">
        <v>0</v>
      </c>
      <c r="T27" s="7">
        <v>10000000000</v>
      </c>
      <c r="U27" s="7">
        <v>0</v>
      </c>
      <c r="V27" s="7">
        <v>9966084635</v>
      </c>
      <c r="W27" s="7">
        <v>33915365</v>
      </c>
      <c r="X27" s="7">
        <v>5650000000</v>
      </c>
      <c r="Y27" s="7">
        <v>404239977.81</v>
      </c>
      <c r="Z27" s="7">
        <v>404239977.81</v>
      </c>
      <c r="AA27" s="7">
        <v>404239977.81</v>
      </c>
    </row>
    <row r="28" spans="1:27" ht="67.5">
      <c r="A28" s="4" t="s">
        <v>33</v>
      </c>
      <c r="B28" s="5" t="s">
        <v>34</v>
      </c>
      <c r="C28" s="6" t="s">
        <v>99</v>
      </c>
      <c r="D28" s="4" t="s">
        <v>86</v>
      </c>
      <c r="E28" s="4" t="s">
        <v>96</v>
      </c>
      <c r="F28" s="4" t="s">
        <v>88</v>
      </c>
      <c r="G28" s="4" t="s">
        <v>100</v>
      </c>
      <c r="H28" s="4"/>
      <c r="I28" s="4"/>
      <c r="J28" s="4"/>
      <c r="K28" s="4"/>
      <c r="L28" s="4"/>
      <c r="M28" s="4" t="s">
        <v>38</v>
      </c>
      <c r="N28" s="4" t="s">
        <v>92</v>
      </c>
      <c r="O28" s="4" t="s">
        <v>40</v>
      </c>
      <c r="P28" s="5" t="s">
        <v>101</v>
      </c>
      <c r="Q28" s="7">
        <v>73350540001</v>
      </c>
      <c r="R28" s="7">
        <v>0</v>
      </c>
      <c r="S28" s="7">
        <v>0</v>
      </c>
      <c r="T28" s="7">
        <v>73350540001</v>
      </c>
      <c r="U28" s="7">
        <v>0</v>
      </c>
      <c r="V28" s="7">
        <v>72456533828.529999</v>
      </c>
      <c r="W28" s="7">
        <v>894006172.47000003</v>
      </c>
      <c r="X28" s="7">
        <v>66031581646.279999</v>
      </c>
      <c r="Y28" s="7">
        <v>31592559131.130001</v>
      </c>
      <c r="Z28" s="7">
        <v>31592559131.130001</v>
      </c>
      <c r="AA28" s="7">
        <v>31582154383.130001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4872128636634</v>
      </c>
      <c r="R29" s="7">
        <v>6791635000</v>
      </c>
      <c r="S29" s="7">
        <v>6791635000</v>
      </c>
      <c r="T29" s="7">
        <v>4872128636634</v>
      </c>
      <c r="U29" s="7">
        <v>20000000000</v>
      </c>
      <c r="V29" s="7">
        <v>4038680936250.8599</v>
      </c>
      <c r="W29" s="7">
        <v>813447700383.14001</v>
      </c>
      <c r="X29" s="7">
        <v>2023079436689.97</v>
      </c>
      <c r="Y29" s="7">
        <v>1818172013093.76</v>
      </c>
      <c r="Z29" s="7">
        <v>1753939095376.5701</v>
      </c>
      <c r="AA29" s="7">
        <v>1752203270153.5701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0367-4F00-4E8F-824E-A4EFC4E1000E}">
  <dimension ref="A1:AA121"/>
  <sheetViews>
    <sheetView showGridLines="0" zoomScaleNormal="100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515062791458</v>
      </c>
      <c r="Y5" s="16">
        <v>515062791458</v>
      </c>
      <c r="Z5" s="16">
        <v>515062791458</v>
      </c>
      <c r="AA5" s="16">
        <v>515062791458</v>
      </c>
    </row>
    <row r="6" spans="1:27" ht="22.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76783762670</v>
      </c>
      <c r="Y6" s="16">
        <v>76783762670</v>
      </c>
      <c r="Z6" s="16">
        <v>76783762670</v>
      </c>
      <c r="AA6" s="16">
        <v>76783762670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241360698</v>
      </c>
      <c r="Y7" s="16">
        <v>241360698</v>
      </c>
      <c r="Z7" s="16">
        <v>241360698</v>
      </c>
      <c r="AA7" s="16">
        <v>241360698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0</v>
      </c>
      <c r="S8" s="16">
        <v>0</v>
      </c>
      <c r="T8" s="16">
        <v>42000000</v>
      </c>
      <c r="U8" s="16">
        <v>0</v>
      </c>
      <c r="V8" s="16">
        <v>42000000</v>
      </c>
      <c r="W8" s="16">
        <v>0</v>
      </c>
      <c r="X8" s="16">
        <v>238096</v>
      </c>
      <c r="Y8" s="16">
        <v>238096</v>
      </c>
      <c r="Z8" s="16">
        <v>238096</v>
      </c>
      <c r="AA8" s="16">
        <v>238096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2000000000</v>
      </c>
      <c r="S9" s="16">
        <v>0</v>
      </c>
      <c r="T9" s="16">
        <v>57000000000</v>
      </c>
      <c r="U9" s="16">
        <v>0</v>
      </c>
      <c r="V9" s="16">
        <v>57000000000</v>
      </c>
      <c r="W9" s="16">
        <v>0</v>
      </c>
      <c r="X9" s="16">
        <v>55602214291</v>
      </c>
      <c r="Y9" s="16">
        <v>55602214291</v>
      </c>
      <c r="Z9" s="16">
        <v>814776066</v>
      </c>
      <c r="AA9" s="16">
        <v>814776066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25150212858</v>
      </c>
      <c r="Y10" s="16">
        <v>25150212858</v>
      </c>
      <c r="Z10" s="16">
        <v>25150212858</v>
      </c>
      <c r="AA10" s="16">
        <v>25150212858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382328175</v>
      </c>
      <c r="Y11" s="16">
        <v>382328175</v>
      </c>
      <c r="Z11" s="16">
        <v>382328175</v>
      </c>
      <c r="AA11" s="16">
        <v>382328175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14702543429</v>
      </c>
      <c r="Y12" s="16">
        <v>14702543429</v>
      </c>
      <c r="Z12" s="16">
        <v>14702543429</v>
      </c>
      <c r="AA12" s="16">
        <v>14702543429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313018711</v>
      </c>
      <c r="Y13" s="16">
        <v>313018711</v>
      </c>
      <c r="Z13" s="16">
        <v>313018711</v>
      </c>
      <c r="AA13" s="16">
        <v>313018711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2000000000</v>
      </c>
      <c r="T14" s="16">
        <v>25400000000</v>
      </c>
      <c r="U14" s="16">
        <v>0</v>
      </c>
      <c r="V14" s="16">
        <v>25400000000</v>
      </c>
      <c r="W14" s="16">
        <v>0</v>
      </c>
      <c r="X14" s="16">
        <v>11925155126</v>
      </c>
      <c r="Y14" s="16">
        <v>11925155126</v>
      </c>
      <c r="Z14" s="16">
        <v>11925155126</v>
      </c>
      <c r="AA14" s="16">
        <v>11925155126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1658157204</v>
      </c>
      <c r="Y15" s="16">
        <v>1658157204</v>
      </c>
      <c r="Z15" s="16">
        <v>1658157204</v>
      </c>
      <c r="AA15" s="16">
        <v>1658157204</v>
      </c>
    </row>
    <row r="16" spans="1:27" ht="22.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31495275836</v>
      </c>
      <c r="Y16" s="16">
        <v>31495275836</v>
      </c>
      <c r="Z16" s="16">
        <v>31495275836</v>
      </c>
      <c r="AA16" s="16">
        <v>31495275836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160191884449</v>
      </c>
      <c r="Y17" s="16">
        <v>160185336546</v>
      </c>
      <c r="Z17" s="16">
        <v>156287162678</v>
      </c>
      <c r="AA17" s="16">
        <v>155168534418</v>
      </c>
    </row>
    <row r="18" spans="1:27" ht="22.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81422701716</v>
      </c>
      <c r="Y18" s="16">
        <v>81415611600</v>
      </c>
      <c r="Z18" s="16">
        <v>79474540606</v>
      </c>
      <c r="AA18" s="16">
        <v>79424128670</v>
      </c>
    </row>
    <row r="19" spans="1:27" ht="22.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0</v>
      </c>
      <c r="T19" s="16">
        <v>151000000000</v>
      </c>
      <c r="U19" s="16">
        <v>0</v>
      </c>
      <c r="V19" s="16">
        <v>95125404734</v>
      </c>
      <c r="W19" s="16">
        <v>55874595266</v>
      </c>
      <c r="X19" s="16">
        <v>14583535533</v>
      </c>
      <c r="Y19" s="16">
        <v>14560631486</v>
      </c>
      <c r="Z19" s="16">
        <v>14560631486</v>
      </c>
      <c r="AA19" s="16">
        <v>14560631486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23764833590</v>
      </c>
      <c r="Y20" s="16">
        <v>23764697490</v>
      </c>
      <c r="Z20" s="16">
        <v>23257661690</v>
      </c>
      <c r="AA20" s="16">
        <v>23257661690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61336411600</v>
      </c>
      <c r="Y21" s="16">
        <v>61336404800</v>
      </c>
      <c r="Z21" s="16">
        <v>59802269600</v>
      </c>
      <c r="AA21" s="16">
        <v>59802269600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17830300300</v>
      </c>
      <c r="Y22" s="16">
        <v>17830198300</v>
      </c>
      <c r="Z22" s="16">
        <v>17449870100</v>
      </c>
      <c r="AA22" s="16">
        <v>17449870100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2998308800</v>
      </c>
      <c r="Y23" s="16">
        <v>2998291800</v>
      </c>
      <c r="Z23" s="16">
        <v>2934795900</v>
      </c>
      <c r="AA23" s="16">
        <v>2934795900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2978753500</v>
      </c>
      <c r="Y24" s="16">
        <v>2978736500</v>
      </c>
      <c r="Z24" s="16">
        <v>2915240600</v>
      </c>
      <c r="AA24" s="16">
        <v>2915240600</v>
      </c>
    </row>
    <row r="25" spans="1:27" ht="33.7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5931124600</v>
      </c>
      <c r="Y25" s="16">
        <v>5931090600</v>
      </c>
      <c r="Z25" s="16">
        <v>5804214000</v>
      </c>
      <c r="AA25" s="16">
        <v>5804214000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22249643843</v>
      </c>
      <c r="Y26" s="16">
        <v>22249643843</v>
      </c>
      <c r="Z26" s="16">
        <v>22249643843</v>
      </c>
      <c r="AA26" s="16">
        <v>22249643843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1886671363</v>
      </c>
      <c r="Y27" s="16">
        <v>1886671363</v>
      </c>
      <c r="Z27" s="16">
        <v>1886671363</v>
      </c>
      <c r="AA27" s="16">
        <v>1886671363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3712874388</v>
      </c>
      <c r="Y28" s="16">
        <v>3712874388</v>
      </c>
      <c r="Z28" s="16">
        <v>3712874388</v>
      </c>
      <c r="AA28" s="16">
        <v>3712874388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1185378</v>
      </c>
      <c r="Y29" s="16">
        <v>1185378</v>
      </c>
      <c r="Z29" s="16">
        <v>1185378</v>
      </c>
      <c r="AA29" s="16">
        <v>1185378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43471370218</v>
      </c>
      <c r="Y31" s="16">
        <v>43471370218</v>
      </c>
      <c r="Z31" s="16">
        <v>43471370218</v>
      </c>
      <c r="AA31" s="16">
        <v>43471370218</v>
      </c>
    </row>
    <row r="32" spans="1:27" ht="22.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318600403144</v>
      </c>
      <c r="Y32" s="16">
        <v>318600403144</v>
      </c>
      <c r="Z32" s="16">
        <v>318600403144</v>
      </c>
      <c r="AA32" s="16">
        <v>318600403144</v>
      </c>
    </row>
    <row r="33" spans="1:27" ht="22.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2998254823</v>
      </c>
      <c r="Y33" s="16">
        <v>2998254823</v>
      </c>
      <c r="Z33" s="16">
        <v>2998254823</v>
      </c>
      <c r="AA33" s="16">
        <v>2998254823</v>
      </c>
    </row>
    <row r="34" spans="1:27" ht="22.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77080056383</v>
      </c>
      <c r="Y34" s="16">
        <v>77080056383</v>
      </c>
      <c r="Z34" s="16">
        <v>77080056383</v>
      </c>
      <c r="AA34" s="16">
        <v>77080056383</v>
      </c>
    </row>
    <row r="35" spans="1:27" ht="33.7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5540310495</v>
      </c>
      <c r="S35" s="16">
        <v>122523487</v>
      </c>
      <c r="T35" s="16">
        <v>6388043918</v>
      </c>
      <c r="U35" s="16">
        <v>0</v>
      </c>
      <c r="V35" s="16">
        <v>6371997262.8100004</v>
      </c>
      <c r="W35" s="16">
        <v>16046655.189999999</v>
      </c>
      <c r="X35" s="16">
        <v>5815177849.8900003</v>
      </c>
      <c r="Y35" s="16">
        <v>1500000</v>
      </c>
      <c r="Z35" s="16">
        <v>1500000</v>
      </c>
      <c r="AA35" s="16">
        <v>1500000</v>
      </c>
    </row>
    <row r="36" spans="1:27" ht="22.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972295210</v>
      </c>
      <c r="S36" s="16">
        <v>29896807</v>
      </c>
      <c r="T36" s="16">
        <v>1809498403</v>
      </c>
      <c r="U36" s="16">
        <v>0</v>
      </c>
      <c r="V36" s="16">
        <v>1794700395</v>
      </c>
      <c r="W36" s="16">
        <v>14798008</v>
      </c>
      <c r="X36" s="16">
        <v>951858303</v>
      </c>
      <c r="Y36" s="16">
        <v>8731950</v>
      </c>
      <c r="Z36" s="16">
        <v>8731950</v>
      </c>
      <c r="AA36" s="16">
        <v>8731950</v>
      </c>
    </row>
    <row r="37" spans="1:27" ht="22.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0</v>
      </c>
      <c r="T37" s="16">
        <v>132479240</v>
      </c>
      <c r="U37" s="16">
        <v>0</v>
      </c>
      <c r="V37" s="16">
        <v>132369990</v>
      </c>
      <c r="W37" s="16">
        <v>109250</v>
      </c>
      <c r="X37" s="16">
        <v>0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834553927</v>
      </c>
      <c r="S38" s="16">
        <v>225639555</v>
      </c>
      <c r="T38" s="16">
        <v>5318577072</v>
      </c>
      <c r="U38" s="16">
        <v>0</v>
      </c>
      <c r="V38" s="16">
        <v>5307729707.5299997</v>
      </c>
      <c r="W38" s="16">
        <v>10847364.470000001</v>
      </c>
      <c r="X38" s="16">
        <v>4534176071.5299997</v>
      </c>
      <c r="Y38" s="16">
        <v>49059971.530000001</v>
      </c>
      <c r="Z38" s="16">
        <v>49059971.530000001</v>
      </c>
      <c r="AA38" s="16">
        <v>49059971.530000001</v>
      </c>
    </row>
    <row r="39" spans="1:27" ht="22.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254264080</v>
      </c>
      <c r="S39" s="16">
        <v>218669160</v>
      </c>
      <c r="T39" s="16">
        <v>1807229060</v>
      </c>
      <c r="U39" s="16">
        <v>0</v>
      </c>
      <c r="V39" s="16">
        <v>1787979908</v>
      </c>
      <c r="W39" s="16">
        <v>19249152</v>
      </c>
      <c r="X39" s="16">
        <v>348165000</v>
      </c>
      <c r="Y39" s="16">
        <v>282036547.31999999</v>
      </c>
      <c r="Z39" s="16">
        <v>282036547.31999999</v>
      </c>
      <c r="AA39" s="16">
        <v>282036547.31999999</v>
      </c>
    </row>
    <row r="40" spans="1:27" ht="22.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4031797892</v>
      </c>
      <c r="S40" s="16">
        <v>1132198405</v>
      </c>
      <c r="T40" s="16">
        <v>4105307487</v>
      </c>
      <c r="U40" s="16">
        <v>0</v>
      </c>
      <c r="V40" s="16">
        <v>4104811732</v>
      </c>
      <c r="W40" s="16">
        <v>495755</v>
      </c>
      <c r="X40" s="16">
        <v>47504245</v>
      </c>
      <c r="Y40" s="16">
        <v>47504245</v>
      </c>
      <c r="Z40" s="16">
        <v>47504245</v>
      </c>
      <c r="AA40" s="16">
        <v>47504245</v>
      </c>
    </row>
    <row r="41" spans="1:27" ht="33.7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29329658</v>
      </c>
      <c r="T41" s="16">
        <v>56670342</v>
      </c>
      <c r="U41" s="16">
        <v>0</v>
      </c>
      <c r="V41" s="16">
        <v>42731224.799999997</v>
      </c>
      <c r="W41" s="16">
        <v>13939117.199999999</v>
      </c>
      <c r="X41" s="16">
        <v>42731224.799999997</v>
      </c>
      <c r="Y41" s="16">
        <v>20337900</v>
      </c>
      <c r="Z41" s="16">
        <v>20337900</v>
      </c>
      <c r="AA41" s="16">
        <v>20337900</v>
      </c>
    </row>
    <row r="42" spans="1:27" ht="22.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0</v>
      </c>
      <c r="S42" s="16">
        <v>25062688094</v>
      </c>
      <c r="T42" s="16">
        <v>85186726</v>
      </c>
      <c r="U42" s="16">
        <v>0</v>
      </c>
      <c r="V42" s="16">
        <v>27009999.640000001</v>
      </c>
      <c r="W42" s="16">
        <v>58176726.359999999</v>
      </c>
      <c r="X42" s="16">
        <v>27009999.640000001</v>
      </c>
      <c r="Y42" s="16">
        <v>27009999.640000001</v>
      </c>
      <c r="Z42" s="16">
        <v>27009999.640000001</v>
      </c>
      <c r="AA42" s="16">
        <v>27009999.640000001</v>
      </c>
    </row>
    <row r="43" spans="1:27" ht="22.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232996000</v>
      </c>
      <c r="S43" s="16">
        <v>92600000</v>
      </c>
      <c r="T43" s="16">
        <v>989796000</v>
      </c>
      <c r="U43" s="16">
        <v>0</v>
      </c>
      <c r="V43" s="16">
        <v>375239010</v>
      </c>
      <c r="W43" s="16">
        <v>614556990</v>
      </c>
      <c r="X43" s="16">
        <v>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3108252755</v>
      </c>
      <c r="S44" s="16">
        <v>3076549927</v>
      </c>
      <c r="T44" s="16">
        <v>4523233228</v>
      </c>
      <c r="U44" s="16">
        <v>0</v>
      </c>
      <c r="V44" s="16">
        <v>4046037400</v>
      </c>
      <c r="W44" s="16">
        <v>477195828</v>
      </c>
      <c r="X44" s="16">
        <v>3896954200</v>
      </c>
      <c r="Y44" s="16">
        <v>475585200</v>
      </c>
      <c r="Z44" s="16">
        <v>475585200</v>
      </c>
      <c r="AA44" s="16">
        <v>475585200</v>
      </c>
    </row>
    <row r="45" spans="1:27" ht="22.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0</v>
      </c>
      <c r="T45" s="16">
        <v>80000000</v>
      </c>
      <c r="U45" s="16">
        <v>0</v>
      </c>
      <c r="V45" s="16">
        <v>0</v>
      </c>
      <c r="W45" s="16">
        <v>80000000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3634040</v>
      </c>
      <c r="W46" s="16">
        <v>4365960</v>
      </c>
      <c r="X46" s="16">
        <v>3634040</v>
      </c>
      <c r="Y46" s="16">
        <v>3634040</v>
      </c>
      <c r="Z46" s="16">
        <v>3634040</v>
      </c>
      <c r="AA46" s="16">
        <v>3634040</v>
      </c>
    </row>
    <row r="47" spans="1:27" ht="22.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3010310</v>
      </c>
      <c r="W47" s="16">
        <v>3989690</v>
      </c>
      <c r="X47" s="16">
        <v>3010310</v>
      </c>
      <c r="Y47" s="16">
        <v>3010310</v>
      </c>
      <c r="Z47" s="16">
        <v>3010310</v>
      </c>
      <c r="AA47" s="16">
        <v>3010310</v>
      </c>
    </row>
    <row r="48" spans="1:27" ht="56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11000000</v>
      </c>
      <c r="S48" s="16">
        <v>0</v>
      </c>
      <c r="T48" s="16">
        <v>199000000</v>
      </c>
      <c r="U48" s="16">
        <v>0</v>
      </c>
      <c r="V48" s="16">
        <v>184086426</v>
      </c>
      <c r="W48" s="16">
        <v>14913574</v>
      </c>
      <c r="X48" s="16">
        <v>184086426</v>
      </c>
      <c r="Y48" s="16">
        <v>4086426</v>
      </c>
      <c r="Z48" s="16">
        <v>4086426</v>
      </c>
      <c r="AA48" s="16">
        <v>4086426</v>
      </c>
    </row>
    <row r="49" spans="1:27" ht="22.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0</v>
      </c>
      <c r="T49" s="16">
        <v>3000000</v>
      </c>
      <c r="U49" s="16">
        <v>0</v>
      </c>
      <c r="V49" s="16">
        <v>1279950</v>
      </c>
      <c r="W49" s="16">
        <v>1720050</v>
      </c>
      <c r="X49" s="16">
        <v>1279950</v>
      </c>
      <c r="Y49" s="16">
        <v>1279950</v>
      </c>
      <c r="Z49" s="16">
        <v>1279950</v>
      </c>
      <c r="AA49" s="16">
        <v>1279950</v>
      </c>
    </row>
    <row r="50" spans="1:27" ht="22.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64865125</v>
      </c>
      <c r="S50" s="16">
        <v>371372338</v>
      </c>
      <c r="T50" s="16">
        <v>743768747</v>
      </c>
      <c r="U50" s="16">
        <v>0</v>
      </c>
      <c r="V50" s="16">
        <v>595619532.58000004</v>
      </c>
      <c r="W50" s="16">
        <v>148149214.41999999</v>
      </c>
      <c r="X50" s="16">
        <v>475144893.57999998</v>
      </c>
      <c r="Y50" s="16">
        <v>52596539.299999997</v>
      </c>
      <c r="Z50" s="16">
        <v>52596539.299999997</v>
      </c>
      <c r="AA50" s="16">
        <v>52596539.299999997</v>
      </c>
    </row>
    <row r="51" spans="1:27" ht="22.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2420000000</v>
      </c>
      <c r="S51" s="16">
        <v>63518610</v>
      </c>
      <c r="T51" s="16">
        <v>9505944810</v>
      </c>
      <c r="U51" s="16">
        <v>0</v>
      </c>
      <c r="V51" s="16">
        <v>9108148960</v>
      </c>
      <c r="W51" s="16">
        <v>397795850</v>
      </c>
      <c r="X51" s="16">
        <v>8616843809.0499992</v>
      </c>
      <c r="Y51" s="16">
        <v>12373810</v>
      </c>
      <c r="Z51" s="16">
        <v>12373810</v>
      </c>
      <c r="AA51" s="16">
        <v>12373810</v>
      </c>
    </row>
    <row r="52" spans="1:27" ht="33.7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4000000</v>
      </c>
      <c r="S52" s="16">
        <v>0</v>
      </c>
      <c r="T52" s="16">
        <v>22000000</v>
      </c>
      <c r="U52" s="16">
        <v>0</v>
      </c>
      <c r="V52" s="16">
        <v>0</v>
      </c>
      <c r="W52" s="16">
        <v>22000000</v>
      </c>
      <c r="X52" s="16">
        <v>0</v>
      </c>
      <c r="Y52" s="16">
        <v>0</v>
      </c>
      <c r="Z52" s="16">
        <v>0</v>
      </c>
      <c r="AA52" s="16">
        <v>0</v>
      </c>
    </row>
    <row r="53" spans="1:27" ht="33.7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160572112</v>
      </c>
      <c r="S53" s="16">
        <v>3024260</v>
      </c>
      <c r="T53" s="16">
        <v>2738552692</v>
      </c>
      <c r="U53" s="16">
        <v>0</v>
      </c>
      <c r="V53" s="16">
        <v>2655026761.8000002</v>
      </c>
      <c r="W53" s="16">
        <v>83525930.200000003</v>
      </c>
      <c r="X53" s="16">
        <v>2080939567.8</v>
      </c>
      <c r="Y53" s="16">
        <v>1008057815.71</v>
      </c>
      <c r="Z53" s="16">
        <v>1008057815.71</v>
      </c>
      <c r="AA53" s="16">
        <v>1008057815.71</v>
      </c>
    </row>
    <row r="54" spans="1:27" ht="4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230412920.81999999</v>
      </c>
      <c r="S54" s="16">
        <v>10170919.82</v>
      </c>
      <c r="T54" s="16">
        <v>10721449051</v>
      </c>
      <c r="U54" s="16">
        <v>0</v>
      </c>
      <c r="V54" s="16">
        <v>10028735418.58</v>
      </c>
      <c r="W54" s="16">
        <v>692713632.41999996</v>
      </c>
      <c r="X54" s="16">
        <v>8067727209.5799999</v>
      </c>
      <c r="Y54" s="16">
        <v>4481858981.9700003</v>
      </c>
      <c r="Z54" s="16">
        <v>4481858981.9700003</v>
      </c>
      <c r="AA54" s="16">
        <v>4481858981.9700003</v>
      </c>
    </row>
    <row r="55" spans="1:27" ht="22.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0</v>
      </c>
      <c r="S55" s="16">
        <v>0</v>
      </c>
      <c r="T55" s="16">
        <v>82500000</v>
      </c>
      <c r="U55" s="16">
        <v>0</v>
      </c>
      <c r="V55" s="16">
        <v>0</v>
      </c>
      <c r="W55" s="16">
        <v>82500000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25233426</v>
      </c>
      <c r="S56" s="16">
        <v>113846005</v>
      </c>
      <c r="T56" s="16">
        <v>9139195701</v>
      </c>
      <c r="U56" s="16">
        <v>0</v>
      </c>
      <c r="V56" s="16">
        <v>8665935083.6900005</v>
      </c>
      <c r="W56" s="16">
        <v>473260617.31</v>
      </c>
      <c r="X56" s="16">
        <v>8411395536.6899996</v>
      </c>
      <c r="Y56" s="16">
        <v>3791271365.9299998</v>
      </c>
      <c r="Z56" s="16">
        <v>3791271365.9299998</v>
      </c>
      <c r="AA56" s="16">
        <v>3791271365.9299998</v>
      </c>
    </row>
    <row r="57" spans="1:27" ht="22.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74889200</v>
      </c>
      <c r="S57" s="16">
        <v>136958733.52000001</v>
      </c>
      <c r="T57" s="16">
        <v>2635962456.48</v>
      </c>
      <c r="U57" s="16">
        <v>0</v>
      </c>
      <c r="V57" s="16">
        <v>2416144716.5300002</v>
      </c>
      <c r="W57" s="16">
        <v>219817739.94999999</v>
      </c>
      <c r="X57" s="16">
        <v>2313553640.3200002</v>
      </c>
      <c r="Y57" s="16">
        <v>525053000.89999998</v>
      </c>
      <c r="Z57" s="16">
        <v>525053000.89999998</v>
      </c>
      <c r="AA57" s="16">
        <v>525053000.89999998</v>
      </c>
    </row>
    <row r="58" spans="1:27" ht="33.7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40000000</v>
      </c>
      <c r="S58" s="16">
        <v>860672.82</v>
      </c>
      <c r="T58" s="16">
        <v>662990407.17999995</v>
      </c>
      <c r="U58" s="16">
        <v>0</v>
      </c>
      <c r="V58" s="16">
        <v>645294289.17999995</v>
      </c>
      <c r="W58" s="16">
        <v>17696118</v>
      </c>
      <c r="X58" s="16">
        <v>604745375.10000002</v>
      </c>
      <c r="Y58" s="16">
        <v>347595991.75999999</v>
      </c>
      <c r="Z58" s="16">
        <v>347595991.75999999</v>
      </c>
      <c r="AA58" s="16">
        <v>347595991.75999999</v>
      </c>
    </row>
    <row r="59" spans="1:27" ht="22.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950000</v>
      </c>
      <c r="S59" s="16">
        <v>358400</v>
      </c>
      <c r="T59" s="16">
        <v>488473800</v>
      </c>
      <c r="U59" s="16">
        <v>0</v>
      </c>
      <c r="V59" s="16">
        <v>359696927.55000001</v>
      </c>
      <c r="W59" s="16">
        <v>128776872.45</v>
      </c>
      <c r="X59" s="16">
        <v>349696927.55000001</v>
      </c>
      <c r="Y59" s="16">
        <v>12699956.73</v>
      </c>
      <c r="Z59" s="16">
        <v>12699956.73</v>
      </c>
      <c r="AA59" s="16">
        <v>12699956.73</v>
      </c>
    </row>
    <row r="60" spans="1:27" ht="22.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0</v>
      </c>
      <c r="S60" s="16">
        <v>0</v>
      </c>
      <c r="T60" s="16">
        <v>71237000</v>
      </c>
      <c r="U60" s="16">
        <v>0</v>
      </c>
      <c r="V60" s="16">
        <v>70237000</v>
      </c>
      <c r="W60" s="16">
        <v>1000000</v>
      </c>
      <c r="X60" s="16">
        <v>69737000</v>
      </c>
      <c r="Y60" s="16">
        <v>1876003.27</v>
      </c>
      <c r="Z60" s="16">
        <v>1876003.27</v>
      </c>
      <c r="AA60" s="16">
        <v>1876003.27</v>
      </c>
    </row>
    <row r="61" spans="1:27" ht="33.7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42498314</v>
      </c>
      <c r="S61" s="16">
        <v>165449761</v>
      </c>
      <c r="T61" s="16">
        <v>778112473</v>
      </c>
      <c r="U61" s="16">
        <v>0</v>
      </c>
      <c r="V61" s="16">
        <v>726797067.99000001</v>
      </c>
      <c r="W61" s="16">
        <v>51315405.009999998</v>
      </c>
      <c r="X61" s="16">
        <v>709542541.87</v>
      </c>
      <c r="Y61" s="16">
        <v>256611343.93000001</v>
      </c>
      <c r="Z61" s="16">
        <v>256611343.93000001</v>
      </c>
      <c r="AA61" s="16">
        <v>256611343.93000001</v>
      </c>
    </row>
    <row r="62" spans="1:27" ht="22.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8345920</v>
      </c>
      <c r="S62" s="16">
        <v>8785810</v>
      </c>
      <c r="T62" s="16">
        <v>111074910</v>
      </c>
      <c r="U62" s="16">
        <v>0</v>
      </c>
      <c r="V62" s="16">
        <v>107074910</v>
      </c>
      <c r="W62" s="16">
        <v>4000000</v>
      </c>
      <c r="X62" s="16">
        <v>41849901</v>
      </c>
      <c r="Y62" s="16">
        <v>31849901</v>
      </c>
      <c r="Z62" s="16">
        <v>31849901</v>
      </c>
      <c r="AA62" s="16">
        <v>31849901</v>
      </c>
    </row>
    <row r="63" spans="1:27" ht="22.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0</v>
      </c>
      <c r="S63" s="16">
        <v>91319306</v>
      </c>
      <c r="T63" s="16">
        <v>105384194</v>
      </c>
      <c r="U63" s="16">
        <v>0</v>
      </c>
      <c r="V63" s="16">
        <v>97077821.239999995</v>
      </c>
      <c r="W63" s="16">
        <v>8306372.7599999998</v>
      </c>
      <c r="X63" s="16">
        <v>97077821.239999995</v>
      </c>
      <c r="Y63" s="16">
        <v>11636982.939999999</v>
      </c>
      <c r="Z63" s="16">
        <v>11636982.939999999</v>
      </c>
      <c r="AA63" s="16">
        <v>11636982.939999999</v>
      </c>
    </row>
    <row r="64" spans="1:27" ht="22.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314688893</v>
      </c>
      <c r="S64" s="16">
        <v>8023200</v>
      </c>
      <c r="T64" s="16">
        <v>1905545433</v>
      </c>
      <c r="U64" s="16">
        <v>0</v>
      </c>
      <c r="V64" s="16">
        <v>1838184340</v>
      </c>
      <c r="W64" s="16">
        <v>67361093</v>
      </c>
      <c r="X64" s="16">
        <v>1361651940.3499999</v>
      </c>
      <c r="Y64" s="16">
        <v>335216362.55000001</v>
      </c>
      <c r="Z64" s="16">
        <v>335216362.55000001</v>
      </c>
      <c r="AA64" s="16">
        <v>335216362.55000001</v>
      </c>
    </row>
    <row r="65" spans="1:27" ht="22.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1209371365.54</v>
      </c>
      <c r="S65" s="16">
        <v>308322755</v>
      </c>
      <c r="T65" s="16">
        <v>2249395960.54</v>
      </c>
      <c r="U65" s="16">
        <v>0</v>
      </c>
      <c r="V65" s="16">
        <v>1497831334.45</v>
      </c>
      <c r="W65" s="16">
        <v>751564626.09000003</v>
      </c>
      <c r="X65" s="16">
        <v>286729488.47000003</v>
      </c>
      <c r="Y65" s="16">
        <v>21487568.5</v>
      </c>
      <c r="Z65" s="16">
        <v>21487568.5</v>
      </c>
      <c r="AA65" s="16">
        <v>21487568.5</v>
      </c>
    </row>
    <row r="66" spans="1:27" ht="22.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655000</v>
      </c>
      <c r="T66" s="16">
        <v>4305000</v>
      </c>
      <c r="U66" s="16">
        <v>0</v>
      </c>
      <c r="V66" s="16">
        <v>4305000</v>
      </c>
      <c r="W66" s="16">
        <v>0</v>
      </c>
      <c r="X66" s="16">
        <v>4305000</v>
      </c>
      <c r="Y66" s="16">
        <v>0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0</v>
      </c>
      <c r="T67" s="16">
        <v>310000000</v>
      </c>
      <c r="U67" s="16">
        <v>0</v>
      </c>
      <c r="V67" s="16">
        <v>0</v>
      </c>
      <c r="W67" s="16">
        <v>310000000</v>
      </c>
      <c r="X67" s="16">
        <v>0</v>
      </c>
      <c r="Y67" s="16">
        <v>0</v>
      </c>
      <c r="Z67" s="16">
        <v>0</v>
      </c>
      <c r="AA67" s="16">
        <v>0</v>
      </c>
    </row>
    <row r="68" spans="1:27" ht="22.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1080735253</v>
      </c>
      <c r="S68" s="16">
        <v>2220000</v>
      </c>
      <c r="T68" s="16">
        <v>9254890253</v>
      </c>
      <c r="U68" s="16">
        <v>0</v>
      </c>
      <c r="V68" s="16">
        <v>9020374719</v>
      </c>
      <c r="W68" s="16">
        <v>234515534</v>
      </c>
      <c r="X68" s="16">
        <v>5087958603</v>
      </c>
      <c r="Y68" s="16">
        <v>207646461.62</v>
      </c>
      <c r="Z68" s="16">
        <v>207646461.62</v>
      </c>
      <c r="AA68" s="16">
        <v>207646461.62</v>
      </c>
    </row>
    <row r="69" spans="1:27" ht="33.7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16417521</v>
      </c>
      <c r="S69" s="16">
        <v>0</v>
      </c>
      <c r="T69" s="16">
        <v>42417521</v>
      </c>
      <c r="U69" s="16">
        <v>0</v>
      </c>
      <c r="V69" s="16">
        <v>30507821</v>
      </c>
      <c r="W69" s="16">
        <v>11909700</v>
      </c>
      <c r="X69" s="16">
        <v>15965055</v>
      </c>
      <c r="Y69" s="16">
        <v>15965055</v>
      </c>
      <c r="Z69" s="16">
        <v>15965055</v>
      </c>
      <c r="AA69" s="16">
        <v>15965055</v>
      </c>
    </row>
    <row r="70" spans="1:27" ht="22.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210000000</v>
      </c>
      <c r="S70" s="16">
        <v>3996976244.5500002</v>
      </c>
      <c r="T70" s="16">
        <v>17645828015.450001</v>
      </c>
      <c r="U70" s="16">
        <v>0</v>
      </c>
      <c r="V70" s="16">
        <v>17355961872</v>
      </c>
      <c r="W70" s="16">
        <v>289866143.44999999</v>
      </c>
      <c r="X70" s="16">
        <v>10377029430</v>
      </c>
      <c r="Y70" s="16">
        <v>6148240819</v>
      </c>
      <c r="Z70" s="16">
        <v>6148240819</v>
      </c>
      <c r="AA70" s="16">
        <v>6147940819</v>
      </c>
    </row>
    <row r="71" spans="1:27" ht="22.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34000000</v>
      </c>
      <c r="S71" s="16">
        <v>360000</v>
      </c>
      <c r="T71" s="16">
        <v>687580450</v>
      </c>
      <c r="U71" s="16">
        <v>0</v>
      </c>
      <c r="V71" s="16">
        <v>576703250</v>
      </c>
      <c r="W71" s="16">
        <v>110877200</v>
      </c>
      <c r="X71" s="16">
        <v>475210636</v>
      </c>
      <c r="Y71" s="16">
        <v>203548053</v>
      </c>
      <c r="Z71" s="16">
        <v>203548053</v>
      </c>
      <c r="AA71" s="16">
        <v>203548053</v>
      </c>
    </row>
    <row r="72" spans="1:27" ht="22.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0</v>
      </c>
      <c r="T72" s="16">
        <v>2441400000</v>
      </c>
      <c r="U72" s="16">
        <v>0</v>
      </c>
      <c r="V72" s="16">
        <v>2078087329.1400001</v>
      </c>
      <c r="W72" s="16">
        <v>363312670.86000001</v>
      </c>
      <c r="X72" s="16">
        <v>1751405703.1400001</v>
      </c>
      <c r="Y72" s="16">
        <v>786793989.79999995</v>
      </c>
      <c r="Z72" s="16">
        <v>786793989.79999995</v>
      </c>
      <c r="AA72" s="16">
        <v>786793989.79999995</v>
      </c>
    </row>
    <row r="73" spans="1:27" ht="22.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305000000</v>
      </c>
      <c r="S73" s="16">
        <v>3283000000</v>
      </c>
      <c r="T73" s="16">
        <v>7651437670</v>
      </c>
      <c r="U73" s="16">
        <v>0</v>
      </c>
      <c r="V73" s="16">
        <v>7650585925</v>
      </c>
      <c r="W73" s="16">
        <v>851745</v>
      </c>
      <c r="X73" s="16">
        <v>7650585925</v>
      </c>
      <c r="Y73" s="16">
        <v>2651193070</v>
      </c>
      <c r="Z73" s="16">
        <v>2651193070</v>
      </c>
      <c r="AA73" s="16">
        <v>2651193070</v>
      </c>
    </row>
    <row r="74" spans="1:27" ht="33.7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4776105470</v>
      </c>
      <c r="S74" s="16">
        <v>0</v>
      </c>
      <c r="T74" s="16">
        <v>18537314620</v>
      </c>
      <c r="U74" s="16">
        <v>0</v>
      </c>
      <c r="V74" s="16">
        <v>16663453894</v>
      </c>
      <c r="W74" s="16">
        <v>1873860726</v>
      </c>
      <c r="X74" s="16">
        <v>12572101435.9</v>
      </c>
      <c r="Y74" s="16">
        <v>12490587296.9</v>
      </c>
      <c r="Z74" s="16">
        <v>12490587296.9</v>
      </c>
      <c r="AA74" s="16">
        <v>12490587296.9</v>
      </c>
    </row>
    <row r="75" spans="1:27" ht="22.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1791900700</v>
      </c>
      <c r="S75" s="16">
        <v>603554</v>
      </c>
      <c r="T75" s="16">
        <v>25595217366</v>
      </c>
      <c r="U75" s="16">
        <v>0</v>
      </c>
      <c r="V75" s="16">
        <v>15313583854</v>
      </c>
      <c r="W75" s="16">
        <v>10281633512</v>
      </c>
      <c r="X75" s="16">
        <v>15304236654</v>
      </c>
      <c r="Y75" s="16">
        <v>12518164612</v>
      </c>
      <c r="Z75" s="16">
        <v>12518164612</v>
      </c>
      <c r="AA75" s="16">
        <v>12518164612</v>
      </c>
    </row>
    <row r="76" spans="1:27" ht="22.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726008415</v>
      </c>
      <c r="S76" s="16">
        <v>501045903.18000001</v>
      </c>
      <c r="T76" s="16">
        <v>80822730711.820007</v>
      </c>
      <c r="U76" s="16">
        <v>0</v>
      </c>
      <c r="V76" s="16">
        <v>80013630864</v>
      </c>
      <c r="W76" s="16">
        <v>809099847.82000005</v>
      </c>
      <c r="X76" s="16">
        <v>61998563135</v>
      </c>
      <c r="Y76" s="16">
        <v>38701143276.809998</v>
      </c>
      <c r="Z76" s="16">
        <v>38701143276.809998</v>
      </c>
      <c r="AA76" s="16">
        <v>38694739789.809998</v>
      </c>
    </row>
    <row r="77" spans="1:27" ht="22.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</v>
      </c>
      <c r="S77" s="16">
        <v>0</v>
      </c>
      <c r="T77" s="16">
        <v>9810612000</v>
      </c>
      <c r="U77" s="16">
        <v>0</v>
      </c>
      <c r="V77" s="16">
        <v>9810612000</v>
      </c>
      <c r="W77" s="16">
        <v>0</v>
      </c>
      <c r="X77" s="16">
        <v>8978930692.2000008</v>
      </c>
      <c r="Y77" s="16">
        <v>4002650393</v>
      </c>
      <c r="Z77" s="16">
        <v>4002650393</v>
      </c>
      <c r="AA77" s="16">
        <v>4002650393</v>
      </c>
    </row>
    <row r="78" spans="1:27" ht="22.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1737000000</v>
      </c>
      <c r="T78" s="16">
        <v>1362120000</v>
      </c>
      <c r="U78" s="16">
        <v>0</v>
      </c>
      <c r="V78" s="16">
        <v>818000000</v>
      </c>
      <c r="W78" s="16">
        <v>544120000</v>
      </c>
      <c r="X78" s="16">
        <v>818000000</v>
      </c>
      <c r="Y78" s="16">
        <v>316533333.32999998</v>
      </c>
      <c r="Z78" s="16">
        <v>316533333.32999998</v>
      </c>
      <c r="AA78" s="16">
        <v>316533333.32999998</v>
      </c>
    </row>
    <row r="79" spans="1:27" ht="33.7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2391939600</v>
      </c>
      <c r="S79" s="16">
        <v>24597914</v>
      </c>
      <c r="T79" s="16">
        <v>14630796676</v>
      </c>
      <c r="U79" s="16">
        <v>0</v>
      </c>
      <c r="V79" s="16">
        <v>11910837038.219999</v>
      </c>
      <c r="W79" s="16">
        <v>2719959637.7800002</v>
      </c>
      <c r="X79" s="16">
        <v>8833405266.2199993</v>
      </c>
      <c r="Y79" s="16">
        <v>3084201608.5300002</v>
      </c>
      <c r="Z79" s="16">
        <v>3084201608.5300002</v>
      </c>
      <c r="AA79" s="16">
        <v>3084201608.5300002</v>
      </c>
    </row>
    <row r="80" spans="1:27" ht="4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108247317.01000001</v>
      </c>
      <c r="S80" s="16">
        <v>0</v>
      </c>
      <c r="T80" s="16">
        <v>8257107987.0100002</v>
      </c>
      <c r="U80" s="16">
        <v>0</v>
      </c>
      <c r="V80" s="16">
        <v>5633473254.0100002</v>
      </c>
      <c r="W80" s="16">
        <v>2623634733</v>
      </c>
      <c r="X80" s="16">
        <v>3996169618</v>
      </c>
      <c r="Y80" s="16">
        <v>3775006962</v>
      </c>
      <c r="Z80" s="16">
        <v>3775006962</v>
      </c>
      <c r="AA80" s="16">
        <v>3775006962</v>
      </c>
    </row>
    <row r="81" spans="1:27" ht="22.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3665516703</v>
      </c>
      <c r="S81" s="16">
        <v>500806321</v>
      </c>
      <c r="T81" s="16">
        <v>114323056242</v>
      </c>
      <c r="U81" s="16">
        <v>0</v>
      </c>
      <c r="V81" s="16">
        <v>109401166010.73</v>
      </c>
      <c r="W81" s="16">
        <v>4921890231.2700005</v>
      </c>
      <c r="X81" s="16">
        <v>89510317721.729996</v>
      </c>
      <c r="Y81" s="16">
        <v>45207896939.050003</v>
      </c>
      <c r="Z81" s="16">
        <v>45144598927.860001</v>
      </c>
      <c r="AA81" s="16">
        <v>45144598927.860001</v>
      </c>
    </row>
    <row r="82" spans="1:27" ht="4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696950706</v>
      </c>
      <c r="S82" s="16">
        <v>402748052.75</v>
      </c>
      <c r="T82" s="16">
        <v>24844561313.25</v>
      </c>
      <c r="U82" s="16">
        <v>0</v>
      </c>
      <c r="V82" s="16">
        <v>22475173428.66</v>
      </c>
      <c r="W82" s="16">
        <v>2369387884.5900002</v>
      </c>
      <c r="X82" s="16">
        <v>17105789487.950001</v>
      </c>
      <c r="Y82" s="16">
        <v>8428619311.9700003</v>
      </c>
      <c r="Z82" s="16">
        <v>8428619311.9700003</v>
      </c>
      <c r="AA82" s="16">
        <v>8428619311.9700003</v>
      </c>
    </row>
    <row r="83" spans="1:27" ht="56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33581277.270000003</v>
      </c>
      <c r="S83" s="16">
        <v>63496800</v>
      </c>
      <c r="T83" s="16">
        <v>357805377.26999998</v>
      </c>
      <c r="U83" s="16">
        <v>0</v>
      </c>
      <c r="V83" s="16">
        <v>250442542</v>
      </c>
      <c r="W83" s="16">
        <v>107362835.27</v>
      </c>
      <c r="X83" s="16">
        <v>165442542</v>
      </c>
      <c r="Y83" s="16">
        <v>61248653.43</v>
      </c>
      <c r="Z83" s="16">
        <v>61248653.43</v>
      </c>
      <c r="AA83" s="16">
        <v>61248653.43</v>
      </c>
    </row>
    <row r="84" spans="1:27" ht="22.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1626192875</v>
      </c>
      <c r="W84" s="16">
        <v>0</v>
      </c>
      <c r="X84" s="16">
        <v>1626192875</v>
      </c>
      <c r="Y84" s="16">
        <v>1300000</v>
      </c>
      <c r="Z84" s="16">
        <v>1300000</v>
      </c>
      <c r="AA84" s="16">
        <v>1300000</v>
      </c>
    </row>
    <row r="85" spans="1:27" ht="33.7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170000000</v>
      </c>
      <c r="W85" s="16">
        <v>0</v>
      </c>
      <c r="X85" s="16">
        <v>170000000</v>
      </c>
      <c r="Y85" s="16">
        <v>0</v>
      </c>
      <c r="Z85" s="16">
        <v>0</v>
      </c>
      <c r="AA85" s="16">
        <v>0</v>
      </c>
    </row>
    <row r="86" spans="1:27" ht="56.2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3000000</v>
      </c>
      <c r="S86" s="16">
        <v>194937819</v>
      </c>
      <c r="T86" s="16">
        <v>4054653411</v>
      </c>
      <c r="U86" s="16">
        <v>0</v>
      </c>
      <c r="V86" s="16">
        <v>3417325600</v>
      </c>
      <c r="W86" s="16">
        <v>637327811</v>
      </c>
      <c r="X86" s="16">
        <v>2280942873.0700002</v>
      </c>
      <c r="Y86" s="16">
        <v>1200231635.8499999</v>
      </c>
      <c r="Z86" s="16">
        <v>1200231635.8499999</v>
      </c>
      <c r="AA86" s="16">
        <v>1200231635.8499999</v>
      </c>
    </row>
    <row r="87" spans="1:27" ht="22.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0</v>
      </c>
      <c r="T87" s="16">
        <v>35000000</v>
      </c>
      <c r="U87" s="16">
        <v>0</v>
      </c>
      <c r="V87" s="16">
        <v>20782780</v>
      </c>
      <c r="W87" s="16">
        <v>14217220</v>
      </c>
      <c r="X87" s="16">
        <v>20782780</v>
      </c>
      <c r="Y87" s="16">
        <v>20782780</v>
      </c>
      <c r="Z87" s="16">
        <v>20782780</v>
      </c>
      <c r="AA87" s="16">
        <v>20782780</v>
      </c>
    </row>
    <row r="88" spans="1:27" ht="22.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0</v>
      </c>
      <c r="S88" s="16">
        <v>0</v>
      </c>
      <c r="T88" s="16">
        <v>5933313500</v>
      </c>
      <c r="U88" s="16">
        <v>0</v>
      </c>
      <c r="V88" s="16">
        <v>5933313500</v>
      </c>
      <c r="W88" s="16">
        <v>0</v>
      </c>
      <c r="X88" s="16">
        <v>5548313500</v>
      </c>
      <c r="Y88" s="16">
        <v>814128019.13999999</v>
      </c>
      <c r="Z88" s="16">
        <v>814128019.13999999</v>
      </c>
      <c r="AA88" s="16">
        <v>814128019.13999999</v>
      </c>
    </row>
    <row r="89" spans="1:27" ht="22.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0</v>
      </c>
      <c r="T89" s="16">
        <v>20000000</v>
      </c>
      <c r="U89" s="16">
        <v>0</v>
      </c>
      <c r="V89" s="16">
        <v>3695990</v>
      </c>
      <c r="W89" s="16">
        <v>16304010</v>
      </c>
      <c r="X89" s="16">
        <v>3695990</v>
      </c>
      <c r="Y89" s="16">
        <v>3695990</v>
      </c>
      <c r="Z89" s="16">
        <v>3695990</v>
      </c>
      <c r="AA89" s="16">
        <v>3695990</v>
      </c>
    </row>
    <row r="90" spans="1:27" ht="22.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5001924260</v>
      </c>
      <c r="S90" s="16">
        <v>1924260</v>
      </c>
      <c r="T90" s="16">
        <v>28948963900</v>
      </c>
      <c r="U90" s="16">
        <v>0</v>
      </c>
      <c r="V90" s="16">
        <v>25531162895</v>
      </c>
      <c r="W90" s="16">
        <v>3417801005</v>
      </c>
      <c r="X90" s="16">
        <v>20594196002.5</v>
      </c>
      <c r="Y90" s="16">
        <v>19943673336.5</v>
      </c>
      <c r="Z90" s="16">
        <v>19934417142.5</v>
      </c>
      <c r="AA90" s="16">
        <v>19384740350.5</v>
      </c>
    </row>
    <row r="91" spans="1:27" ht="22.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0</v>
      </c>
      <c r="S91" s="16">
        <v>0</v>
      </c>
      <c r="T91" s="16">
        <v>17495486000</v>
      </c>
      <c r="U91" s="16">
        <v>0</v>
      </c>
      <c r="V91" s="16">
        <v>13981012517</v>
      </c>
      <c r="W91" s="16">
        <v>3514473483</v>
      </c>
      <c r="X91" s="16">
        <v>11699448126</v>
      </c>
      <c r="Y91" s="16">
        <v>9950637334</v>
      </c>
      <c r="Z91" s="16">
        <v>9950637334</v>
      </c>
      <c r="AA91" s="16">
        <v>9950637334</v>
      </c>
    </row>
    <row r="92" spans="1:27" ht="22.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80593966</v>
      </c>
      <c r="W92" s="16">
        <v>52306034</v>
      </c>
      <c r="X92" s="16">
        <v>58471536</v>
      </c>
      <c r="Y92" s="16">
        <v>54148038</v>
      </c>
      <c r="Z92" s="16">
        <v>54148038</v>
      </c>
      <c r="AA92" s="16">
        <v>54148038</v>
      </c>
    </row>
    <row r="93" spans="1:27" ht="22.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0</v>
      </c>
      <c r="S93" s="16">
        <v>0</v>
      </c>
      <c r="T93" s="16">
        <v>7154000000</v>
      </c>
      <c r="U93" s="16">
        <v>0</v>
      </c>
      <c r="V93" s="16">
        <v>7154000000</v>
      </c>
      <c r="W93" s="16">
        <v>0</v>
      </c>
      <c r="X93" s="16">
        <v>4843574498</v>
      </c>
      <c r="Y93" s="16">
        <v>4843574498</v>
      </c>
      <c r="Z93" s="16">
        <v>4843574498</v>
      </c>
      <c r="AA93" s="16">
        <v>4843574498</v>
      </c>
    </row>
    <row r="94" spans="1:27" ht="22.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0</v>
      </c>
      <c r="S94" s="16">
        <v>0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1246405995</v>
      </c>
      <c r="Y94" s="16">
        <v>1246405995</v>
      </c>
      <c r="Z94" s="16">
        <v>1246405995</v>
      </c>
      <c r="AA94" s="16">
        <v>1246405995</v>
      </c>
    </row>
    <row r="95" spans="1:27" ht="22.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5237534</v>
      </c>
      <c r="T95" s="16">
        <v>149994762466</v>
      </c>
      <c r="U95" s="16">
        <v>0</v>
      </c>
      <c r="V95" s="16">
        <v>14127601057.68</v>
      </c>
      <c r="W95" s="16">
        <v>135867161408.32001</v>
      </c>
      <c r="X95" s="16">
        <v>11624902434</v>
      </c>
      <c r="Y95" s="16">
        <v>11624902434</v>
      </c>
      <c r="Z95" s="16">
        <v>11624902434</v>
      </c>
      <c r="AA95" s="16">
        <v>11624902434</v>
      </c>
    </row>
    <row r="96" spans="1:27" ht="22.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0</v>
      </c>
      <c r="S96" s="16">
        <v>0</v>
      </c>
      <c r="T96" s="16">
        <v>38082800000</v>
      </c>
      <c r="U96" s="16">
        <v>0</v>
      </c>
      <c r="V96" s="16">
        <v>296471410</v>
      </c>
      <c r="W96" s="16">
        <v>37786328590</v>
      </c>
      <c r="X96" s="16">
        <v>240839419</v>
      </c>
      <c r="Y96" s="16">
        <v>240839419</v>
      </c>
      <c r="Z96" s="16">
        <v>240839419</v>
      </c>
      <c r="AA96" s="16">
        <v>240839419</v>
      </c>
    </row>
    <row r="97" spans="1:27" ht="56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367261008</v>
      </c>
      <c r="S98" s="16">
        <v>310000000</v>
      </c>
      <c r="T98" s="16">
        <v>1217261008</v>
      </c>
      <c r="U98" s="16">
        <v>0</v>
      </c>
      <c r="V98" s="16">
        <v>1074764456</v>
      </c>
      <c r="W98" s="16">
        <v>142496552</v>
      </c>
      <c r="X98" s="16">
        <v>836359356</v>
      </c>
      <c r="Y98" s="16">
        <v>783314475</v>
      </c>
      <c r="Z98" s="16">
        <v>783314475</v>
      </c>
      <c r="AA98" s="16">
        <v>783314475</v>
      </c>
    </row>
    <row r="99" spans="1:27" ht="22.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310000000</v>
      </c>
      <c r="S99" s="16">
        <v>367261008</v>
      </c>
      <c r="T99" s="16">
        <v>1243738992</v>
      </c>
      <c r="U99" s="16">
        <v>0</v>
      </c>
      <c r="V99" s="16">
        <v>897675761</v>
      </c>
      <c r="W99" s="16">
        <v>346063231</v>
      </c>
      <c r="X99" s="16">
        <v>627383634</v>
      </c>
      <c r="Y99" s="16">
        <v>574586579</v>
      </c>
      <c r="Z99" s="16">
        <v>574586579</v>
      </c>
      <c r="AA99" s="16">
        <v>574586579</v>
      </c>
    </row>
    <row r="100" spans="1:27" ht="22.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2000000</v>
      </c>
      <c r="S100" s="16">
        <v>7060949</v>
      </c>
      <c r="T100" s="16">
        <v>3494157361</v>
      </c>
      <c r="U100" s="16">
        <v>0</v>
      </c>
      <c r="V100" s="16">
        <v>2748482296</v>
      </c>
      <c r="W100" s="16">
        <v>745675065</v>
      </c>
      <c r="X100" s="16">
        <v>2576385454</v>
      </c>
      <c r="Y100" s="16">
        <v>2576385454</v>
      </c>
      <c r="Z100" s="16">
        <v>2576385454</v>
      </c>
      <c r="AA100" s="16">
        <v>2576385454</v>
      </c>
    </row>
    <row r="101" spans="1:27" ht="22.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2000000</v>
      </c>
      <c r="T101" s="16">
        <v>9000000</v>
      </c>
      <c r="U101" s="16">
        <v>0</v>
      </c>
      <c r="V101" s="16">
        <v>8000000</v>
      </c>
      <c r="W101" s="16">
        <v>1000000</v>
      </c>
      <c r="X101" s="16">
        <v>885000</v>
      </c>
      <c r="Y101" s="16">
        <v>885000</v>
      </c>
      <c r="Z101" s="16">
        <v>885000</v>
      </c>
      <c r="AA101" s="16">
        <v>885000</v>
      </c>
    </row>
    <row r="102" spans="1:27" ht="22.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7060949</v>
      </c>
      <c r="S102" s="16">
        <v>0</v>
      </c>
      <c r="T102" s="16">
        <v>255842639</v>
      </c>
      <c r="U102" s="16">
        <v>0</v>
      </c>
      <c r="V102" s="16">
        <v>242938058</v>
      </c>
      <c r="W102" s="16">
        <v>12904581</v>
      </c>
      <c r="X102" s="16">
        <v>166417486</v>
      </c>
      <c r="Y102" s="16">
        <v>166417486</v>
      </c>
      <c r="Z102" s="16">
        <v>166417486</v>
      </c>
      <c r="AA102" s="16">
        <v>166417486</v>
      </c>
    </row>
    <row r="103" spans="1:27" ht="22.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0</v>
      </c>
      <c r="T104" s="16">
        <v>490101939562</v>
      </c>
      <c r="U104" s="16">
        <v>0</v>
      </c>
      <c r="V104" s="16">
        <v>0</v>
      </c>
      <c r="W104" s="16">
        <v>490101939562</v>
      </c>
      <c r="X104" s="16">
        <v>0</v>
      </c>
      <c r="Y104" s="16">
        <v>0</v>
      </c>
      <c r="Z104" s="16">
        <v>0</v>
      </c>
      <c r="AA104" s="16">
        <v>0</v>
      </c>
    </row>
    <row r="105" spans="1:27" ht="101.25">
      <c r="A105" s="13" t="s">
        <v>33</v>
      </c>
      <c r="B105" s="14" t="s">
        <v>34</v>
      </c>
      <c r="C105" s="15" t="s">
        <v>313</v>
      </c>
      <c r="D105" s="13" t="s">
        <v>86</v>
      </c>
      <c r="E105" s="13" t="s">
        <v>87</v>
      </c>
      <c r="F105" s="13" t="s">
        <v>88</v>
      </c>
      <c r="G105" s="13" t="s">
        <v>89</v>
      </c>
      <c r="H105" s="13" t="s">
        <v>314</v>
      </c>
      <c r="I105" s="13" t="s">
        <v>315</v>
      </c>
      <c r="J105" s="13" t="s">
        <v>43</v>
      </c>
      <c r="K105" s="13"/>
      <c r="L105" s="13"/>
      <c r="M105" s="13" t="s">
        <v>38</v>
      </c>
      <c r="N105" s="13" t="s">
        <v>74</v>
      </c>
      <c r="O105" s="13" t="s">
        <v>40</v>
      </c>
      <c r="P105" s="14" t="s">
        <v>316</v>
      </c>
      <c r="Q105" s="16">
        <v>1725635000</v>
      </c>
      <c r="R105" s="16">
        <v>0</v>
      </c>
      <c r="S105" s="16">
        <v>0</v>
      </c>
      <c r="T105" s="16">
        <v>1725635000</v>
      </c>
      <c r="U105" s="16">
        <v>0</v>
      </c>
      <c r="V105" s="16">
        <v>0</v>
      </c>
      <c r="W105" s="16">
        <v>1725635000</v>
      </c>
      <c r="X105" s="16">
        <v>0</v>
      </c>
      <c r="Y105" s="16">
        <v>0</v>
      </c>
      <c r="Z105" s="16">
        <v>0</v>
      </c>
      <c r="AA105" s="16">
        <v>0</v>
      </c>
    </row>
    <row r="106" spans="1:27" ht="101.25">
      <c r="A106" s="13" t="s">
        <v>33</v>
      </c>
      <c r="B106" s="14" t="s">
        <v>34</v>
      </c>
      <c r="C106" s="15" t="s">
        <v>313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314</v>
      </c>
      <c r="I106" s="13" t="s">
        <v>315</v>
      </c>
      <c r="J106" s="13" t="s">
        <v>43</v>
      </c>
      <c r="K106" s="13"/>
      <c r="L106" s="13"/>
      <c r="M106" s="13" t="s">
        <v>38</v>
      </c>
      <c r="N106" s="13" t="s">
        <v>91</v>
      </c>
      <c r="O106" s="13" t="s">
        <v>40</v>
      </c>
      <c r="P106" s="14" t="s">
        <v>316</v>
      </c>
      <c r="Q106" s="16">
        <v>5000000000</v>
      </c>
      <c r="R106" s="16">
        <v>0</v>
      </c>
      <c r="S106" s="16">
        <v>0</v>
      </c>
      <c r="T106" s="16">
        <v>5000000000</v>
      </c>
      <c r="U106" s="16">
        <v>0</v>
      </c>
      <c r="V106" s="16">
        <v>0</v>
      </c>
      <c r="W106" s="16">
        <v>5000000000</v>
      </c>
      <c r="X106" s="16">
        <v>0</v>
      </c>
      <c r="Y106" s="16">
        <v>0</v>
      </c>
      <c r="Z106" s="16">
        <v>0</v>
      </c>
      <c r="AA106" s="16">
        <v>0</v>
      </c>
    </row>
    <row r="107" spans="1:27" ht="101.25">
      <c r="A107" s="13" t="s">
        <v>33</v>
      </c>
      <c r="B107" s="14" t="s">
        <v>34</v>
      </c>
      <c r="C107" s="15" t="s">
        <v>313</v>
      </c>
      <c r="D107" s="13" t="s">
        <v>86</v>
      </c>
      <c r="E107" s="13" t="s">
        <v>87</v>
      </c>
      <c r="F107" s="13" t="s">
        <v>88</v>
      </c>
      <c r="G107" s="13" t="s">
        <v>89</v>
      </c>
      <c r="H107" s="13" t="s">
        <v>314</v>
      </c>
      <c r="I107" s="13" t="s">
        <v>315</v>
      </c>
      <c r="J107" s="13" t="s">
        <v>43</v>
      </c>
      <c r="K107" s="13"/>
      <c r="L107" s="13"/>
      <c r="M107" s="13" t="s">
        <v>38</v>
      </c>
      <c r="N107" s="13" t="s">
        <v>92</v>
      </c>
      <c r="O107" s="13" t="s">
        <v>40</v>
      </c>
      <c r="P107" s="14" t="s">
        <v>316</v>
      </c>
      <c r="Q107" s="16">
        <v>12572320172</v>
      </c>
      <c r="R107" s="16">
        <v>0</v>
      </c>
      <c r="S107" s="16">
        <v>0</v>
      </c>
      <c r="T107" s="16">
        <v>12572320172</v>
      </c>
      <c r="U107" s="16">
        <v>0</v>
      </c>
      <c r="V107" s="16">
        <v>11704867302</v>
      </c>
      <c r="W107" s="16">
        <v>867452870</v>
      </c>
      <c r="X107" s="16">
        <v>10165504652</v>
      </c>
      <c r="Y107" s="16">
        <v>1416736647.4100001</v>
      </c>
      <c r="Z107" s="16">
        <v>1416736647.4100001</v>
      </c>
      <c r="AA107" s="16">
        <v>1416736647.4100001</v>
      </c>
    </row>
    <row r="108" spans="1:27" ht="123.75">
      <c r="A108" s="13" t="s">
        <v>33</v>
      </c>
      <c r="B108" s="14" t="s">
        <v>34</v>
      </c>
      <c r="C108" s="15" t="s">
        <v>317</v>
      </c>
      <c r="D108" s="13" t="s">
        <v>86</v>
      </c>
      <c r="E108" s="13" t="s">
        <v>87</v>
      </c>
      <c r="F108" s="13" t="s">
        <v>88</v>
      </c>
      <c r="G108" s="13" t="s">
        <v>89</v>
      </c>
      <c r="H108" s="13" t="s">
        <v>314</v>
      </c>
      <c r="I108" s="13" t="s">
        <v>318</v>
      </c>
      <c r="J108" s="13" t="s">
        <v>43</v>
      </c>
      <c r="K108" s="13"/>
      <c r="L108" s="13"/>
      <c r="M108" s="13" t="s">
        <v>38</v>
      </c>
      <c r="N108" s="13" t="s">
        <v>92</v>
      </c>
      <c r="O108" s="13" t="s">
        <v>40</v>
      </c>
      <c r="P108" s="14" t="s">
        <v>319</v>
      </c>
      <c r="Q108" s="16">
        <v>427679828</v>
      </c>
      <c r="R108" s="16">
        <v>0</v>
      </c>
      <c r="S108" s="16">
        <v>0</v>
      </c>
      <c r="T108" s="16">
        <v>427679828</v>
      </c>
      <c r="U108" s="16">
        <v>0</v>
      </c>
      <c r="V108" s="16">
        <v>417757738.85000002</v>
      </c>
      <c r="W108" s="16">
        <v>9922089.1500000004</v>
      </c>
      <c r="X108" s="16">
        <v>255150856.84999999</v>
      </c>
      <c r="Y108" s="16">
        <v>93682000</v>
      </c>
      <c r="Z108" s="16">
        <v>93682000</v>
      </c>
      <c r="AA108" s="16">
        <v>93682000</v>
      </c>
    </row>
    <row r="109" spans="1:27" ht="90">
      <c r="A109" s="13" t="s">
        <v>33</v>
      </c>
      <c r="B109" s="14" t="s">
        <v>34</v>
      </c>
      <c r="C109" s="15" t="s">
        <v>320</v>
      </c>
      <c r="D109" s="13" t="s">
        <v>86</v>
      </c>
      <c r="E109" s="13" t="s">
        <v>87</v>
      </c>
      <c r="F109" s="13" t="s">
        <v>88</v>
      </c>
      <c r="G109" s="13" t="s">
        <v>74</v>
      </c>
      <c r="H109" s="13" t="s">
        <v>314</v>
      </c>
      <c r="I109" s="13" t="s">
        <v>315</v>
      </c>
      <c r="J109" s="13" t="s">
        <v>43</v>
      </c>
      <c r="K109" s="13"/>
      <c r="L109" s="13"/>
      <c r="M109" s="13" t="s">
        <v>38</v>
      </c>
      <c r="N109" s="13" t="s">
        <v>74</v>
      </c>
      <c r="O109" s="13" t="s">
        <v>40</v>
      </c>
      <c r="P109" s="14" t="s">
        <v>321</v>
      </c>
      <c r="Q109" s="16">
        <v>4571500000</v>
      </c>
      <c r="R109" s="16">
        <v>0</v>
      </c>
      <c r="S109" s="16">
        <v>1576840800</v>
      </c>
      <c r="T109" s="16">
        <v>2994659200</v>
      </c>
      <c r="U109" s="16">
        <v>0</v>
      </c>
      <c r="V109" s="16">
        <v>2990754010</v>
      </c>
      <c r="W109" s="16">
        <v>3905190</v>
      </c>
      <c r="X109" s="16">
        <v>1543011580</v>
      </c>
      <c r="Y109" s="16">
        <v>0</v>
      </c>
      <c r="Z109" s="16">
        <v>0</v>
      </c>
      <c r="AA109" s="16">
        <v>0</v>
      </c>
    </row>
    <row r="110" spans="1:27" ht="101.25">
      <c r="A110" s="13" t="s">
        <v>33</v>
      </c>
      <c r="B110" s="14" t="s">
        <v>34</v>
      </c>
      <c r="C110" s="15" t="s">
        <v>322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314</v>
      </c>
      <c r="I110" s="13" t="s">
        <v>323</v>
      </c>
      <c r="J110" s="13" t="s">
        <v>43</v>
      </c>
      <c r="K110" s="13"/>
      <c r="L110" s="13"/>
      <c r="M110" s="13" t="s">
        <v>38</v>
      </c>
      <c r="N110" s="13" t="s">
        <v>74</v>
      </c>
      <c r="O110" s="13" t="s">
        <v>40</v>
      </c>
      <c r="P110" s="14" t="s">
        <v>324</v>
      </c>
      <c r="Q110" s="16">
        <v>2289560000</v>
      </c>
      <c r="R110" s="16">
        <v>1576840800</v>
      </c>
      <c r="S110" s="16">
        <v>1725635000</v>
      </c>
      <c r="T110" s="16">
        <v>2140765800</v>
      </c>
      <c r="U110" s="16">
        <v>0</v>
      </c>
      <c r="V110" s="16">
        <v>1269230254</v>
      </c>
      <c r="W110" s="16">
        <v>871535546</v>
      </c>
      <c r="X110" s="16">
        <v>1177059781</v>
      </c>
      <c r="Y110" s="16">
        <v>922201115</v>
      </c>
      <c r="Z110" s="16">
        <v>922201115</v>
      </c>
      <c r="AA110" s="16">
        <v>922201115</v>
      </c>
    </row>
    <row r="111" spans="1:27" ht="90">
      <c r="A111" s="13" t="s">
        <v>33</v>
      </c>
      <c r="B111" s="14" t="s">
        <v>34</v>
      </c>
      <c r="C111" s="15" t="s">
        <v>325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314</v>
      </c>
      <c r="I111" s="13" t="s">
        <v>326</v>
      </c>
      <c r="J111" s="13" t="s">
        <v>43</v>
      </c>
      <c r="K111" s="13"/>
      <c r="L111" s="13"/>
      <c r="M111" s="13" t="s">
        <v>38</v>
      </c>
      <c r="N111" s="13" t="s">
        <v>74</v>
      </c>
      <c r="O111" s="13" t="s">
        <v>40</v>
      </c>
      <c r="P111" s="14" t="s">
        <v>327</v>
      </c>
      <c r="Q111" s="16">
        <v>3138940000</v>
      </c>
      <c r="R111" s="16">
        <v>0</v>
      </c>
      <c r="S111" s="16">
        <v>0</v>
      </c>
      <c r="T111" s="16">
        <v>3138940000</v>
      </c>
      <c r="U111" s="16">
        <v>0</v>
      </c>
      <c r="V111" s="16">
        <v>3138940000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</row>
    <row r="112" spans="1:27" ht="90">
      <c r="A112" s="13" t="s">
        <v>33</v>
      </c>
      <c r="B112" s="14" t="s">
        <v>34</v>
      </c>
      <c r="C112" s="15" t="s">
        <v>325</v>
      </c>
      <c r="D112" s="13" t="s">
        <v>86</v>
      </c>
      <c r="E112" s="13" t="s">
        <v>87</v>
      </c>
      <c r="F112" s="13" t="s">
        <v>88</v>
      </c>
      <c r="G112" s="13" t="s">
        <v>74</v>
      </c>
      <c r="H112" s="13" t="s">
        <v>314</v>
      </c>
      <c r="I112" s="13" t="s">
        <v>326</v>
      </c>
      <c r="J112" s="13" t="s">
        <v>43</v>
      </c>
      <c r="K112" s="13"/>
      <c r="L112" s="13"/>
      <c r="M112" s="13" t="s">
        <v>38</v>
      </c>
      <c r="N112" s="13" t="s">
        <v>91</v>
      </c>
      <c r="O112" s="13" t="s">
        <v>40</v>
      </c>
      <c r="P112" s="14" t="s">
        <v>327</v>
      </c>
      <c r="Q112" s="16">
        <v>5000000000</v>
      </c>
      <c r="R112" s="16">
        <v>0</v>
      </c>
      <c r="S112" s="16">
        <v>5000000000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</row>
    <row r="113" spans="1:27" ht="90">
      <c r="A113" s="13" t="s">
        <v>33</v>
      </c>
      <c r="B113" s="14" t="s">
        <v>34</v>
      </c>
      <c r="C113" s="15" t="s">
        <v>325</v>
      </c>
      <c r="D113" s="13" t="s">
        <v>86</v>
      </c>
      <c r="E113" s="13" t="s">
        <v>87</v>
      </c>
      <c r="F113" s="13" t="s">
        <v>88</v>
      </c>
      <c r="G113" s="13" t="s">
        <v>74</v>
      </c>
      <c r="H113" s="13" t="s">
        <v>314</v>
      </c>
      <c r="I113" s="13" t="s">
        <v>326</v>
      </c>
      <c r="J113" s="13" t="s">
        <v>43</v>
      </c>
      <c r="K113" s="13"/>
      <c r="L113" s="13"/>
      <c r="M113" s="13" t="s">
        <v>38</v>
      </c>
      <c r="N113" s="13" t="s">
        <v>92</v>
      </c>
      <c r="O113" s="13" t="s">
        <v>40</v>
      </c>
      <c r="P113" s="14" t="s">
        <v>327</v>
      </c>
      <c r="Q113" s="16">
        <v>28005460000</v>
      </c>
      <c r="R113" s="16">
        <v>0</v>
      </c>
      <c r="S113" s="16">
        <v>0</v>
      </c>
      <c r="T113" s="16">
        <v>28005460000</v>
      </c>
      <c r="U113" s="16">
        <v>0</v>
      </c>
      <c r="V113" s="16">
        <v>23943631684.669998</v>
      </c>
      <c r="W113" s="16">
        <v>4061828315.3299999</v>
      </c>
      <c r="X113" s="16">
        <v>5686559640.6700001</v>
      </c>
      <c r="Y113" s="16">
        <v>4902784100.5</v>
      </c>
      <c r="Z113" s="16">
        <v>4044471275.5</v>
      </c>
      <c r="AA113" s="16">
        <v>4044471275.5</v>
      </c>
    </row>
    <row r="114" spans="1:27" ht="56.25">
      <c r="A114" s="13" t="s">
        <v>33</v>
      </c>
      <c r="B114" s="14" t="s">
        <v>34</v>
      </c>
      <c r="C114" s="15" t="s">
        <v>328</v>
      </c>
      <c r="D114" s="13" t="s">
        <v>86</v>
      </c>
      <c r="E114" s="13" t="s">
        <v>96</v>
      </c>
      <c r="F114" s="13" t="s">
        <v>88</v>
      </c>
      <c r="G114" s="13" t="s">
        <v>97</v>
      </c>
      <c r="H114" s="13" t="s">
        <v>314</v>
      </c>
      <c r="I114" s="13" t="s">
        <v>329</v>
      </c>
      <c r="J114" s="13" t="s">
        <v>43</v>
      </c>
      <c r="K114" s="13"/>
      <c r="L114" s="13"/>
      <c r="M114" s="13" t="s">
        <v>38</v>
      </c>
      <c r="N114" s="13" t="s">
        <v>74</v>
      </c>
      <c r="O114" s="13" t="s">
        <v>40</v>
      </c>
      <c r="P114" s="14" t="s">
        <v>330</v>
      </c>
      <c r="Q114" s="16">
        <v>1036913016</v>
      </c>
      <c r="R114" s="16">
        <v>2955872032</v>
      </c>
      <c r="S114" s="16">
        <v>0</v>
      </c>
      <c r="T114" s="16">
        <v>3992785048</v>
      </c>
      <c r="U114" s="16">
        <v>0</v>
      </c>
      <c r="V114" s="16">
        <v>3959895483</v>
      </c>
      <c r="W114" s="16">
        <v>32889565</v>
      </c>
      <c r="X114" s="16">
        <v>1957785048</v>
      </c>
      <c r="Y114" s="16">
        <v>22962543.809999999</v>
      </c>
      <c r="Z114" s="16">
        <v>22962543.809999999</v>
      </c>
      <c r="AA114" s="16">
        <v>22962543.809999999</v>
      </c>
    </row>
    <row r="115" spans="1:27" ht="56.25">
      <c r="A115" s="13" t="s">
        <v>33</v>
      </c>
      <c r="B115" s="14" t="s">
        <v>34</v>
      </c>
      <c r="C115" s="15" t="s">
        <v>331</v>
      </c>
      <c r="D115" s="13" t="s">
        <v>86</v>
      </c>
      <c r="E115" s="13" t="s">
        <v>96</v>
      </c>
      <c r="F115" s="13" t="s">
        <v>88</v>
      </c>
      <c r="G115" s="13" t="s">
        <v>97</v>
      </c>
      <c r="H115" s="13" t="s">
        <v>314</v>
      </c>
      <c r="I115" s="13" t="s">
        <v>332</v>
      </c>
      <c r="J115" s="13" t="s">
        <v>43</v>
      </c>
      <c r="K115" s="13"/>
      <c r="L115" s="13"/>
      <c r="M115" s="13" t="s">
        <v>38</v>
      </c>
      <c r="N115" s="13" t="s">
        <v>74</v>
      </c>
      <c r="O115" s="13" t="s">
        <v>40</v>
      </c>
      <c r="P115" s="14" t="s">
        <v>333</v>
      </c>
      <c r="Q115" s="16">
        <v>8963086984</v>
      </c>
      <c r="R115" s="16">
        <v>0</v>
      </c>
      <c r="S115" s="16">
        <v>2955872032</v>
      </c>
      <c r="T115" s="16">
        <v>6007214952</v>
      </c>
      <c r="U115" s="16">
        <v>0</v>
      </c>
      <c r="V115" s="16">
        <v>6006189152</v>
      </c>
      <c r="W115" s="16">
        <v>1025800</v>
      </c>
      <c r="X115" s="16">
        <v>3692214952</v>
      </c>
      <c r="Y115" s="16">
        <v>381277434</v>
      </c>
      <c r="Z115" s="16">
        <v>381277434</v>
      </c>
      <c r="AA115" s="16">
        <v>381277434</v>
      </c>
    </row>
    <row r="116" spans="1:27" ht="101.25">
      <c r="A116" s="13" t="s">
        <v>33</v>
      </c>
      <c r="B116" s="14" t="s">
        <v>34</v>
      </c>
      <c r="C116" s="15" t="s">
        <v>334</v>
      </c>
      <c r="D116" s="13" t="s">
        <v>86</v>
      </c>
      <c r="E116" s="13" t="s">
        <v>96</v>
      </c>
      <c r="F116" s="13" t="s">
        <v>88</v>
      </c>
      <c r="G116" s="13" t="s">
        <v>100</v>
      </c>
      <c r="H116" s="13" t="s">
        <v>314</v>
      </c>
      <c r="I116" s="13" t="s">
        <v>335</v>
      </c>
      <c r="J116" s="13" t="s">
        <v>43</v>
      </c>
      <c r="K116" s="13"/>
      <c r="L116" s="13"/>
      <c r="M116" s="13" t="s">
        <v>38</v>
      </c>
      <c r="N116" s="13" t="s">
        <v>92</v>
      </c>
      <c r="O116" s="13" t="s">
        <v>40</v>
      </c>
      <c r="P116" s="14" t="s">
        <v>336</v>
      </c>
      <c r="Q116" s="16">
        <v>17154844248</v>
      </c>
      <c r="R116" s="16">
        <v>3019217764</v>
      </c>
      <c r="S116" s="16">
        <v>0</v>
      </c>
      <c r="T116" s="16">
        <v>20174062012</v>
      </c>
      <c r="U116" s="16">
        <v>0</v>
      </c>
      <c r="V116" s="16">
        <v>20174062011.529999</v>
      </c>
      <c r="W116" s="16">
        <v>0.47</v>
      </c>
      <c r="X116" s="16">
        <v>14450403222.280001</v>
      </c>
      <c r="Y116" s="16">
        <v>9523626283.8500004</v>
      </c>
      <c r="Z116" s="16">
        <v>9523626283.8500004</v>
      </c>
      <c r="AA116" s="16">
        <v>9523626283.8500004</v>
      </c>
    </row>
    <row r="117" spans="1:27" ht="90">
      <c r="A117" s="13" t="s">
        <v>33</v>
      </c>
      <c r="B117" s="14" t="s">
        <v>34</v>
      </c>
      <c r="C117" s="15" t="s">
        <v>337</v>
      </c>
      <c r="D117" s="13" t="s">
        <v>86</v>
      </c>
      <c r="E117" s="13" t="s">
        <v>96</v>
      </c>
      <c r="F117" s="13" t="s">
        <v>88</v>
      </c>
      <c r="G117" s="13" t="s">
        <v>100</v>
      </c>
      <c r="H117" s="13" t="s">
        <v>314</v>
      </c>
      <c r="I117" s="13" t="s">
        <v>329</v>
      </c>
      <c r="J117" s="13" t="s">
        <v>43</v>
      </c>
      <c r="K117" s="13"/>
      <c r="L117" s="13"/>
      <c r="M117" s="13" t="s">
        <v>38</v>
      </c>
      <c r="N117" s="13" t="s">
        <v>92</v>
      </c>
      <c r="O117" s="13" t="s">
        <v>40</v>
      </c>
      <c r="P117" s="14" t="s">
        <v>338</v>
      </c>
      <c r="Q117" s="16">
        <v>56195695753</v>
      </c>
      <c r="R117" s="16">
        <v>0</v>
      </c>
      <c r="S117" s="16">
        <v>3019217764</v>
      </c>
      <c r="T117" s="16">
        <v>53176477989</v>
      </c>
      <c r="U117" s="16">
        <v>0</v>
      </c>
      <c r="V117" s="16">
        <v>52282471817</v>
      </c>
      <c r="W117" s="16">
        <v>894006172</v>
      </c>
      <c r="X117" s="16">
        <v>51581178424</v>
      </c>
      <c r="Y117" s="16">
        <v>22068932847.279999</v>
      </c>
      <c r="Z117" s="16">
        <v>22068932847.279999</v>
      </c>
      <c r="AA117" s="16">
        <v>22058528099.279999</v>
      </c>
    </row>
    <row r="118" spans="1:27">
      <c r="A118" s="13" t="s">
        <v>1</v>
      </c>
      <c r="B118" s="14" t="s">
        <v>1</v>
      </c>
      <c r="C118" s="15" t="s">
        <v>1</v>
      </c>
      <c r="D118" s="13" t="s">
        <v>1</v>
      </c>
      <c r="E118" s="13" t="s">
        <v>1</v>
      </c>
      <c r="F118" s="13" t="s">
        <v>1</v>
      </c>
      <c r="G118" s="13" t="s">
        <v>1</v>
      </c>
      <c r="H118" s="13" t="s">
        <v>1</v>
      </c>
      <c r="I118" s="13" t="s">
        <v>1</v>
      </c>
      <c r="J118" s="13" t="s">
        <v>1</v>
      </c>
      <c r="K118" s="13" t="s">
        <v>1</v>
      </c>
      <c r="L118" s="13" t="s">
        <v>1</v>
      </c>
      <c r="M118" s="13" t="s">
        <v>1</v>
      </c>
      <c r="N118" s="13" t="s">
        <v>1</v>
      </c>
      <c r="O118" s="13" t="s">
        <v>1</v>
      </c>
      <c r="P118" s="14" t="s">
        <v>1</v>
      </c>
      <c r="Q118" s="16">
        <v>4819506074563</v>
      </c>
      <c r="R118" s="16">
        <v>52159967819.639999</v>
      </c>
      <c r="S118" s="16">
        <v>58951602819.639999</v>
      </c>
      <c r="T118" s="16">
        <v>4812714439563</v>
      </c>
      <c r="U118" s="16">
        <v>0</v>
      </c>
      <c r="V118" s="16">
        <v>4038610175203.8599</v>
      </c>
      <c r="W118" s="16">
        <v>774104264359.14001</v>
      </c>
      <c r="X118" s="16">
        <v>2023022315006.97</v>
      </c>
      <c r="Y118" s="16">
        <v>1818115268192.76</v>
      </c>
      <c r="Z118" s="16">
        <v>1753882350475.5701</v>
      </c>
      <c r="AA118" s="16">
        <v>1752146525252.5701</v>
      </c>
    </row>
    <row r="119" spans="1:27">
      <c r="A119" s="13" t="s">
        <v>1</v>
      </c>
      <c r="B119" s="17" t="s">
        <v>1</v>
      </c>
      <c r="C119" s="15" t="s">
        <v>1</v>
      </c>
      <c r="D119" s="13" t="s">
        <v>1</v>
      </c>
      <c r="E119" s="13" t="s">
        <v>1</v>
      </c>
      <c r="F119" s="13" t="s">
        <v>1</v>
      </c>
      <c r="G119" s="13" t="s">
        <v>1</v>
      </c>
      <c r="H119" s="13" t="s">
        <v>1</v>
      </c>
      <c r="I119" s="13" t="s">
        <v>1</v>
      </c>
      <c r="J119" s="13" t="s">
        <v>1</v>
      </c>
      <c r="K119" s="13" t="s">
        <v>1</v>
      </c>
      <c r="L119" s="13" t="s">
        <v>1</v>
      </c>
      <c r="M119" s="13" t="s">
        <v>1</v>
      </c>
      <c r="N119" s="13" t="s">
        <v>1</v>
      </c>
      <c r="O119" s="13" t="s">
        <v>1</v>
      </c>
      <c r="P119" s="14" t="s">
        <v>1</v>
      </c>
      <c r="Q119" s="18" t="s">
        <v>1</v>
      </c>
      <c r="R119" s="18" t="s">
        <v>1</v>
      </c>
      <c r="S119" s="18" t="s">
        <v>1</v>
      </c>
      <c r="T119" s="18" t="s">
        <v>1</v>
      </c>
      <c r="U119" s="18" t="s">
        <v>1</v>
      </c>
      <c r="V119" s="18" t="s">
        <v>1</v>
      </c>
      <c r="W119" s="18" t="s">
        <v>1</v>
      </c>
      <c r="X119" s="18" t="s">
        <v>1</v>
      </c>
      <c r="Y119" s="18" t="s">
        <v>1</v>
      </c>
      <c r="Z119" s="18" t="s">
        <v>1</v>
      </c>
      <c r="AA119" s="18" t="s">
        <v>1</v>
      </c>
    </row>
    <row r="120" spans="1:27" ht="0" hidden="1" customHeight="1"/>
    <row r="12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293B6-3EF4-47FB-96D4-D9EE227C2AAB}">
  <dimension ref="A1:AA10"/>
  <sheetViews>
    <sheetView showGridLines="0" workbookViewId="0">
      <selection activeCell="F20" sqref="F2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2400000</v>
      </c>
      <c r="W5" s="7">
        <v>4003600000</v>
      </c>
      <c r="X5" s="7">
        <v>2400000</v>
      </c>
      <c r="Y5" s="7">
        <v>2400000</v>
      </c>
      <c r="Z5" s="7">
        <v>2400000</v>
      </c>
      <c r="AA5" s="7">
        <v>2400000</v>
      </c>
    </row>
    <row r="6" spans="1:27" ht="33.7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0</v>
      </c>
      <c r="T6" s="7">
        <v>20000000000</v>
      </c>
      <c r="U6" s="7">
        <v>20000000000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24006000000</v>
      </c>
      <c r="R7" s="7">
        <f t="shared" ref="R7:AA7" si="0">SUM(R5:R6)</f>
        <v>0</v>
      </c>
      <c r="S7" s="7">
        <f t="shared" si="0"/>
        <v>0</v>
      </c>
      <c r="T7" s="7">
        <f t="shared" si="0"/>
        <v>24006000000</v>
      </c>
      <c r="U7" s="7">
        <f t="shared" si="0"/>
        <v>20000000000</v>
      </c>
      <c r="V7" s="7">
        <f t="shared" si="0"/>
        <v>2400000</v>
      </c>
      <c r="W7" s="7">
        <f t="shared" si="0"/>
        <v>4003600000</v>
      </c>
      <c r="X7" s="7">
        <f t="shared" si="0"/>
        <v>2400000</v>
      </c>
      <c r="Y7" s="7">
        <f t="shared" si="0"/>
        <v>2400000</v>
      </c>
      <c r="Z7" s="7">
        <f t="shared" si="0"/>
        <v>2400000</v>
      </c>
      <c r="AA7" s="7">
        <f t="shared" si="0"/>
        <v>2400000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B77B-BB14-442C-907D-D5FB7E2D81CB}">
  <dimension ref="A1:AA10"/>
  <sheetViews>
    <sheetView showGridLines="0" workbookViewId="0">
      <selection activeCell="O29" sqref="O2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66000000</v>
      </c>
      <c r="S5" s="7">
        <v>0</v>
      </c>
      <c r="T5" s="7">
        <v>98800000</v>
      </c>
      <c r="U5" s="7">
        <v>0</v>
      </c>
      <c r="V5" s="7">
        <v>68361047</v>
      </c>
      <c r="W5" s="7">
        <v>30438953</v>
      </c>
      <c r="X5" s="7">
        <v>54721683</v>
      </c>
      <c r="Y5" s="7">
        <v>54344901</v>
      </c>
      <c r="Z5" s="7">
        <v>54344901</v>
      </c>
      <c r="AA5" s="7">
        <v>54344901</v>
      </c>
    </row>
    <row r="6" spans="1:27" ht="22.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0</v>
      </c>
      <c r="W6" s="7">
        <v>10989000000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11021800000</v>
      </c>
      <c r="R7" s="7">
        <f t="shared" ref="R7:AA7" si="0">SUM(R5:R6)</f>
        <v>66000000</v>
      </c>
      <c r="S7" s="7">
        <f t="shared" si="0"/>
        <v>0</v>
      </c>
      <c r="T7" s="7">
        <f t="shared" si="0"/>
        <v>11087800000</v>
      </c>
      <c r="U7" s="7">
        <f t="shared" si="0"/>
        <v>0</v>
      </c>
      <c r="V7" s="7">
        <f t="shared" si="0"/>
        <v>68361047</v>
      </c>
      <c r="W7" s="7">
        <f t="shared" si="0"/>
        <v>11019438953</v>
      </c>
      <c r="X7" s="7">
        <f t="shared" si="0"/>
        <v>54721683</v>
      </c>
      <c r="Y7" s="7">
        <f t="shared" si="0"/>
        <v>54344901</v>
      </c>
      <c r="Z7" s="7">
        <f t="shared" si="0"/>
        <v>54344901</v>
      </c>
      <c r="AA7" s="7">
        <f t="shared" si="0"/>
        <v>54344901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>
      <selection activeCell="L26" sqref="L2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DECT LIQUIDACION JUNIO 2022</vt:lpstr>
      <vt:lpstr>DESAGREGADO JUNIO 2022</vt:lpstr>
      <vt:lpstr>TRANSFEREN NO DESAGR JUNIO 2022</vt:lpstr>
      <vt:lpstr>GASTOSxTRIBT NO DESG JUNIO 2022</vt:lpstr>
      <vt:lpstr>DEUDA PUBLICA JUNIO 2022</vt:lpstr>
      <vt:lpstr>'DECT LIQUIDACION JUNIO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2022-07-01T20:54:23Z</cp:lastPrinted>
  <dcterms:created xsi:type="dcterms:W3CDTF">2022-07-01T14:01:00Z</dcterms:created>
  <dcterms:modified xsi:type="dcterms:W3CDTF">2022-07-01T21:29:05Z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