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MARZO 2018" sheetId="1" r:id="rId1"/>
    <sheet name="DESAGREGADO MARZO 2018" sheetId="3" r:id="rId2"/>
    <sheet name="TRANSFEREN NO DESAGRE MARZO2018" sheetId="4" r:id="rId3"/>
    <sheet name="INVERSIÓN MARZO2018" sheetId="5" r:id="rId4"/>
  </sheets>
  <calcPr calcId="152511"/>
</workbook>
</file>

<file path=xl/calcChain.xml><?xml version="1.0" encoding="utf-8"?>
<calcChain xmlns="http://schemas.openxmlformats.org/spreadsheetml/2006/main">
  <c r="Z12" i="5" l="1"/>
  <c r="Y12" i="5"/>
  <c r="X12" i="5"/>
  <c r="W12" i="5"/>
  <c r="V12" i="5"/>
  <c r="U12" i="5"/>
  <c r="T12" i="5"/>
  <c r="S12" i="5"/>
  <c r="R12" i="5"/>
  <c r="Q12" i="5"/>
  <c r="P12" i="5"/>
  <c r="P11" i="4"/>
  <c r="Q11" i="4"/>
  <c r="R11" i="4"/>
  <c r="S11" i="4"/>
  <c r="T11" i="4"/>
  <c r="U11" i="4"/>
  <c r="V11" i="4"/>
  <c r="W11" i="4"/>
  <c r="X11" i="4"/>
  <c r="Y11" i="4"/>
  <c r="Z11" i="4"/>
</calcChain>
</file>

<file path=xl/sharedStrings.xml><?xml version="1.0" encoding="utf-8"?>
<sst xmlns="http://schemas.openxmlformats.org/spreadsheetml/2006/main" count="2276" uniqueCount="325">
  <si>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</si>
  <si>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</si>
  <si>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</si>
  <si>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</si>
  <si>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</si>
  <si>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</si>
  <si>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</si>
  <si>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</si>
  <si>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</si>
  <si>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</si>
  <si>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</si>
  <si>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</si>
  <si>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</si>
  <si>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</si>
  <si>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</si>
  <si>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</si>
  <si>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</si>
  <si>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</si>
  <si>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</si>
  <si>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</si>
  <si>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</si>
  <si>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</si>
  <si>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</si>
  <si>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</si>
  <si>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</si>
  <si>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</si>
  <si>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</si>
  <si>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</si>
  <si>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</si>
  <si>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</si>
  <si>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</si>
  <si>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</si>
  <si>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</si>
  <si>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</si>
  <si>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</si>
  <si>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</si>
  <si>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</si>
  <si>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</si>
  <si>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</si>
  <si>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</si>
  <si>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</si>
  <si>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</si>
  <si>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</si>
  <si>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</si>
  <si>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</si>
  <si>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</si>
  <si>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</si>
  <si>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</si>
  <si>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</si>
  <si>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</si>
  <si>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</si>
  <si>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</si>
  <si>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</si>
  <si>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</si>
  <si>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</si>
  <si>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</si>
  <si>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</si>
  <si>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</si>
  <si>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</si>
  <si>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</si>
  <si>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</si>
  <si>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</si>
  <si>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</si>
  <si>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</si>
  <si>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</si>
  <si>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</si>
  <si>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</si>
  <si>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</si>
  <si>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</si>
  <si>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</si>
  <si>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</si>
  <si>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</si>
  <si>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</si>
  <si>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</si>
  <si>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</si>
  <si>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</si>
  <si>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</si>
  <si>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</si>
  <si>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</si>
  <si>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</si>
  <si>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</si>
  <si>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</si>
  <si>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</si>
  <si>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</si>
  <si>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</si>
  <si>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</si>
  <si>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</si>
  <si>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</si>
  <si>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</si>
  <si>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</si>
  <si>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</si>
  <si>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</si>
  <si>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</si>
  <si>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</si>
  <si>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</si>
  <si>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</si>
  <si>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</si>
  <si>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</si>
  <si>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</si>
  <si>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</si>
  <si>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</si>
  <si>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</si>
  <si>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</si>
  <si>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</si>
  <si>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SENTENCIAS</t>
  </si>
  <si>
    <t>A-3-6-1-1-2</t>
  </si>
  <si>
    <t>CONCILIACIONES</t>
  </si>
  <si>
    <t>A-3-6-1-1-1</t>
  </si>
  <si>
    <t>MESADAS PENSIONALES A CARGO DE LA ENTIDAD</t>
  </si>
  <si>
    <t>A-3-5-1-1-0-2</t>
  </si>
  <si>
    <t>OTROS GASTOS POR ADQUISICION DE SERVICIOS</t>
  </si>
  <si>
    <t>41</t>
  </si>
  <si>
    <t>A-2-0-4-41-13</t>
  </si>
  <si>
    <t>RENOVACION DE SALVOCONDUCTOS PARA ARMAS</t>
  </si>
  <si>
    <t>A-2-0-4-41-11</t>
  </si>
  <si>
    <t>OTROS SERVICIOS PARA CAPACITACION, BIENESTAR SOCIAL Y ESTIMULOS</t>
  </si>
  <si>
    <t>21</t>
  </si>
  <si>
    <t>A-2-0-4-21-11</t>
  </si>
  <si>
    <t>OTROS ELEMENTOS PARA CAPACITACION, BIENESTAR SOCIAL Y ESTIMULOS</t>
  </si>
  <si>
    <t>A-2-0-4-21-10</t>
  </si>
  <si>
    <t>SERVICIOS DE CAPACITACION</t>
  </si>
  <si>
    <t>A-2-0-4-21-5</t>
  </si>
  <si>
    <t>SERVICIOS DE BIENESTAR SOCIAL</t>
  </si>
  <si>
    <t>A-2-0-4-21-4</t>
  </si>
  <si>
    <t>ELEMENTOS PARA BIENESTAR SOCIAL</t>
  </si>
  <si>
    <t>A-2-0-4-21-1</t>
  </si>
  <si>
    <t>GASTOS RESERVADOS SERVICIOS</t>
  </si>
  <si>
    <t>20</t>
  </si>
  <si>
    <t>A-2-0-4-20-2</t>
  </si>
  <si>
    <t>GASTOS RESERVADOS BIENES</t>
  </si>
  <si>
    <t>A-2-0-4-20-1</t>
  </si>
  <si>
    <t>OTROS PARA EL SOSTENIMIENTO DE SEMOVIENTES</t>
  </si>
  <si>
    <t>19</t>
  </si>
  <si>
    <t>A-2-0-4-19-3</t>
  </si>
  <si>
    <t>SOSTENIMIENTO</t>
  </si>
  <si>
    <t>A-2-0-4-19-2</t>
  </si>
  <si>
    <t>MATERIAL VETERINARIO</t>
  </si>
  <si>
    <t>A-2-0-4-19-1</t>
  </si>
  <si>
    <t>TRANSPORTE DE INTERNOS</t>
  </si>
  <si>
    <t>A-2-0-4-15</t>
  </si>
  <si>
    <t>GASTOS JUDICIALES</t>
  </si>
  <si>
    <t>14</t>
  </si>
  <si>
    <t>A-2-0-4-14</t>
  </si>
  <si>
    <t>VIATICOS Y GASTOS DE VIAJE AL INTERIOR</t>
  </si>
  <si>
    <t>A-2-0-4-11-2</t>
  </si>
  <si>
    <t>VIATICOS Y GASTOS DE VIAJE AL EXTERIOR</t>
  </si>
  <si>
    <t>A-2-0-4-11-1</t>
  </si>
  <si>
    <t>ARRENDAMIENTOS BIENES INMUEBLES</t>
  </si>
  <si>
    <t>A-2-0-4-10-2</t>
  </si>
  <si>
    <t>ARRENDAMIENTOS BIENES MUEBLES</t>
  </si>
  <si>
    <t>A-2-0-4-10-1</t>
  </si>
  <si>
    <t>SEGUROS GENERALES</t>
  </si>
  <si>
    <t>A-2-0-4-9-11</t>
  </si>
  <si>
    <t>OTROS SERVICIOS PÚBLICOS</t>
  </si>
  <si>
    <t>A-2-0-4-8-7</t>
  </si>
  <si>
    <t>TELEFONO,FAX Y OTROS</t>
  </si>
  <si>
    <t>A-2-0-4-8-6</t>
  </si>
  <si>
    <t>TELEFONIA MOVIL CELULAR</t>
  </si>
  <si>
    <t>A-2-0-4-8-5</t>
  </si>
  <si>
    <t>GAS NATURAL</t>
  </si>
  <si>
    <t>A-2-0-4-8-3</t>
  </si>
  <si>
    <t>ENERGIA</t>
  </si>
  <si>
    <t>A-2-0-4-8-2</t>
  </si>
  <si>
    <t>ACUEDUCTO ALCANTARILLADO Y ASEO</t>
  </si>
  <si>
    <t>A-2-0-4-8-1</t>
  </si>
  <si>
    <t>OTROS GASTOS POR IMPRESOS Y PUBLICACIONES</t>
  </si>
  <si>
    <t>A-2-0-4-7-6</t>
  </si>
  <si>
    <t>SUSCRIPCIONES</t>
  </si>
  <si>
    <t>A-2-0-4-7-5</t>
  </si>
  <si>
    <t>PUBLICIDAD Y PROPAGANDA</t>
  </si>
  <si>
    <t>A-2-0-4-7-4</t>
  </si>
  <si>
    <t>EDICION DE LIBROS,REVISTAS,ESCRITOS Y TRABAJOS TIPOGRAFICOS</t>
  </si>
  <si>
    <t>A-2-0-4-7-3</t>
  </si>
  <si>
    <t>OTROS COMUNICACIONES Y TRANSPORTE</t>
  </si>
  <si>
    <t>A-2-0-4-6-8</t>
  </si>
  <si>
    <t>TRANSPORTE</t>
  </si>
  <si>
    <t>A-2-0-4-6-7</t>
  </si>
  <si>
    <t>EMBALAJE Y ACARREO</t>
  </si>
  <si>
    <t>A-2-0-4-6-3</t>
  </si>
  <si>
    <t>CORREO</t>
  </si>
  <si>
    <t>A-2-0-4-6-2</t>
  </si>
  <si>
    <t>MANTENIMIENTO DE OTROS BIENES</t>
  </si>
  <si>
    <t>12</t>
  </si>
  <si>
    <t>A-2-0-4-5-12</t>
  </si>
  <si>
    <t>SERVICIO DE SEGURIDAD Y VIGILANCIA</t>
  </si>
  <si>
    <t>A-2-0-4-5-10</t>
  </si>
  <si>
    <t>SERVICIO DE ASEO</t>
  </si>
  <si>
    <t>A-2-0-4-5-8</t>
  </si>
  <si>
    <t>MANTENIMIENTO EQUIPO DE NAVEGACION Y TRANSPORTE</t>
  </si>
  <si>
    <t>A-2-0-4-5-6</t>
  </si>
  <si>
    <t>MANTENIMIENTO EQUIPO COMUNICACIONES Y COMPUTACION</t>
  </si>
  <si>
    <t>A-2-0-4-5-5</t>
  </si>
  <si>
    <t>MANTENIMIENTO DE BIENES MUEBLES, EQUIPOS Y ENSERES</t>
  </si>
  <si>
    <t>A-2-0-4-5-2</t>
  </si>
  <si>
    <t>MANTENIMIENTO DE BIENES INMUEBLES</t>
  </si>
  <si>
    <t>A-2-0-4-5-1</t>
  </si>
  <si>
    <t>OTROS MATERIALES Y SUMINISTROS</t>
  </si>
  <si>
    <t>23</t>
  </si>
  <si>
    <t>A-2-0-4-4-23</t>
  </si>
  <si>
    <t>REPUESTOS</t>
  </si>
  <si>
    <t>A-2-0-4-4-20</t>
  </si>
  <si>
    <t>PRODUCTOS DE CAFETERIA Y RESTAURANTE</t>
  </si>
  <si>
    <t>18</t>
  </si>
  <si>
    <t>A-2-0-4-4-18</t>
  </si>
  <si>
    <t>PRODUCTOS DE ASEO Y LIMPIEZA</t>
  </si>
  <si>
    <t>17</t>
  </si>
  <si>
    <t>A-2-0-4-4-17</t>
  </si>
  <si>
    <t>PAPELERIA, UTILES DE ESCRITORIO Y OFICINA</t>
  </si>
  <si>
    <t>A-2-0-4-4-15</t>
  </si>
  <si>
    <t>MATERIALES DE CONSTRUCCION</t>
  </si>
  <si>
    <t>A-2-0-4-4-9</t>
  </si>
  <si>
    <t>LLANTAS Y ACCESORIOS</t>
  </si>
  <si>
    <t>A-2-0-4-4-6</t>
  </si>
  <si>
    <t>ELEMENTOS DE ALOJAMIENTO Y CAMPAÑA</t>
  </si>
  <si>
    <t>A-2-0-4-4-3</t>
  </si>
  <si>
    <t>DOTACION</t>
  </si>
  <si>
    <t>A-2-0-4-4-2</t>
  </si>
  <si>
    <t>COMBUSTIBLE Y LUBRICANTES</t>
  </si>
  <si>
    <t>A-2-0-4-4-1</t>
  </si>
  <si>
    <t>EQUIPO MILITAR Y DE SEGURIDAD</t>
  </si>
  <si>
    <t>A-2-0-4-3-4</t>
  </si>
  <si>
    <t>EQUIPO DE INTELIGENCIA</t>
  </si>
  <si>
    <t>A-2-0-4-3-3</t>
  </si>
  <si>
    <t>MOBILIARIO Y ENSERES</t>
  </si>
  <si>
    <t>A-2-0-4-2-2</t>
  </si>
  <si>
    <t>OTRAS COMPRAS DE EQUIPOS</t>
  </si>
  <si>
    <t>25</t>
  </si>
  <si>
    <t>A-2-0-4-1-25</t>
  </si>
  <si>
    <t>EQUIPO DE SISTEMAS</t>
  </si>
  <si>
    <t>A-2-0-4-1-6</t>
  </si>
  <si>
    <t>AUDIOVISUALES Y ACCESORIOS</t>
  </si>
  <si>
    <t>A-2-0-4-1-4</t>
  </si>
  <si>
    <t>MULTAS</t>
  </si>
  <si>
    <t>51</t>
  </si>
  <si>
    <t>A-2-0-3-51-1</t>
  </si>
  <si>
    <t>OTROS IMPUESTOS</t>
  </si>
  <si>
    <t>90</t>
  </si>
  <si>
    <t>50</t>
  </si>
  <si>
    <t>A-2-0-3-50-90</t>
  </si>
  <si>
    <t>NOTARIADO</t>
  </si>
  <si>
    <t>A-2-0-3-50-8</t>
  </si>
  <si>
    <t>CONTRIBUCIONES</t>
  </si>
  <si>
    <t>A-2-0-3-50-5</t>
  </si>
  <si>
    <t>IMPUESTO PREDIAL</t>
  </si>
  <si>
    <t>A-2-0-3-50-3</t>
  </si>
  <si>
    <t>IMPUESTO DE VEHICULO</t>
  </si>
  <si>
    <t>A-2-0-3-50-2</t>
  </si>
  <si>
    <t>APORTES A ESCUELAS INDUSTRIALES E INSTITUTOS TECNICOS</t>
  </si>
  <si>
    <t>A-1-0-5-9</t>
  </si>
  <si>
    <t>APORTES A LA ESAP</t>
  </si>
  <si>
    <t>A-1-0-5-8</t>
  </si>
  <si>
    <t>APORTES AL SENA</t>
  </si>
  <si>
    <t>A-1-0-5-7</t>
  </si>
  <si>
    <t>APORTES AL ICBF</t>
  </si>
  <si>
    <t>A-1-0-5-6</t>
  </si>
  <si>
    <t>ADMINISTRADORAS PUBLICAS DE APORTES PARA ACCIDENTES DE TRABAJO Y ENFERMEDADES PROFESIONALES</t>
  </si>
  <si>
    <t>A-1-0-5-2-7</t>
  </si>
  <si>
    <t>EMPRESAS PUBLICAS PROMOTORAS DE SALUD</t>
  </si>
  <si>
    <t>A-1-0-5-2-6</t>
  </si>
  <si>
    <t>FONDOS ADMINISTRADORES DE PENSIONES PUBLICOS</t>
  </si>
  <si>
    <t>A-1-0-5-2-3</t>
  </si>
  <si>
    <t>FONDO NACIONAL DEL AHORRO</t>
  </si>
  <si>
    <t>A-1-0-5-2-2</t>
  </si>
  <si>
    <t>EMPRESAS PRIVADAS PROMOTORAS DE SALUD</t>
  </si>
  <si>
    <t>A-1-0-5-1-4</t>
  </si>
  <si>
    <t>FONDOS ADMINISTRADORES DE PENSIONES PRIVADOS</t>
  </si>
  <si>
    <t>A-1-0-5-1-3</t>
  </si>
  <si>
    <t>FONDOS ADMINISTRADORES DE CESANTIAS PRIVADOS</t>
  </si>
  <si>
    <t>A-1-0-5-1-2</t>
  </si>
  <si>
    <t>CAJAS DE COMPENSACION PRIVADAS</t>
  </si>
  <si>
    <t>A-1-0-5-1-1</t>
  </si>
  <si>
    <t>REMUNERACION SERVICIOS TECNICOS</t>
  </si>
  <si>
    <t>A-1-0-2-14</t>
  </si>
  <si>
    <t>HONORARIOS</t>
  </si>
  <si>
    <t>A-1-0-2-12</t>
  </si>
  <si>
    <t>INDEMNIZACION POR VACACIONES</t>
  </si>
  <si>
    <t>A-1-0-1-9-3</t>
  </si>
  <si>
    <t>BONIFICACION DE ACTIVIDAD JUDICIAL</t>
  </si>
  <si>
    <t>91</t>
  </si>
  <si>
    <t>A-1-0-1-5-91</t>
  </si>
  <si>
    <t>OTRAS PRIMAS NO PROVISIONADAS</t>
  </si>
  <si>
    <t>61</t>
  </si>
  <si>
    <t>A-1-0-1-5-61</t>
  </si>
  <si>
    <t>OTRAS PRIMAS PROVISIONADAS</t>
  </si>
  <si>
    <t>60</t>
  </si>
  <si>
    <t>A-1-0-1-5-60</t>
  </si>
  <si>
    <t>PRIMA DE CAPACITACION</t>
  </si>
  <si>
    <t>31</t>
  </si>
  <si>
    <t>A-1-0-1-5-31</t>
  </si>
  <si>
    <t>PRIMA ASCENSIONAL</t>
  </si>
  <si>
    <t>30</t>
  </si>
  <si>
    <t>A-1-0-1-5-30</t>
  </si>
  <si>
    <t>PRIMA COSTO DE VIDA</t>
  </si>
  <si>
    <t>A-1-0-1-5-25</t>
  </si>
  <si>
    <t>PRIMA ESPECIAL DE SERVICIOS</t>
  </si>
  <si>
    <t>22</t>
  </si>
  <si>
    <t>A-1-0-1-5-22</t>
  </si>
  <si>
    <t>PRIMAS EXTRAORDINARIAS</t>
  </si>
  <si>
    <t>A-1-0-1-5-17</t>
  </si>
  <si>
    <t>PRIMA DE NAVIDAD</t>
  </si>
  <si>
    <t>A-1-0-1-5-16</t>
  </si>
  <si>
    <t>PRIMA DE VACACIONES</t>
  </si>
  <si>
    <t>A-1-0-1-5-15</t>
  </si>
  <si>
    <t>PRIMA DE SERVICIO</t>
  </si>
  <si>
    <t>A-1-0-1-5-14</t>
  </si>
  <si>
    <t>AUXILIO DE TRANSPORTE</t>
  </si>
  <si>
    <t>A-1-0-1-5-13</t>
  </si>
  <si>
    <t>SUBSIDIO DE ALIMENTACION</t>
  </si>
  <si>
    <t>A-1-0-1-5-12</t>
  </si>
  <si>
    <t>OTRAS BONIFICACIONES PROVISIONADAS</t>
  </si>
  <si>
    <t>A-1-0-1-5-10</t>
  </si>
  <si>
    <t>BONIFICACION POR COMPENSACION</t>
  </si>
  <si>
    <t>A-1-0-1-5-7</t>
  </si>
  <si>
    <t>BONIFICACION POR SERVICIOS PRESTADOS</t>
  </si>
  <si>
    <t>A-1-0-1-5-2</t>
  </si>
  <si>
    <t>GASTOS DE REPRESENTACION</t>
  </si>
  <si>
    <t>A-1-0-1-5-1</t>
  </si>
  <si>
    <t>PRIMA TECNICA NO SALARIAL</t>
  </si>
  <si>
    <t>A-1-0-1-4-2</t>
  </si>
  <si>
    <t>INCAPACIDADES Y LICENCIA DE MATERNIDAD</t>
  </si>
  <si>
    <t>A-1-0-1-1-4</t>
  </si>
  <si>
    <t>SUELDOS DE VACACIONES</t>
  </si>
  <si>
    <t>A-1-0-1-1-2</t>
  </si>
  <si>
    <t>SUELDOS</t>
  </si>
  <si>
    <t>A-1-0-1-1-1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</si>
</sst>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31" sqref="P31:Z3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224153960850.48999</v>
      </c>
      <c r="V5" s="7">
        <v>718279514061.51001</v>
      </c>
      <c r="W5" s="7">
        <v>224149579383.48999</v>
      </c>
      <c r="X5" s="7">
        <v>224143794834.48999</v>
      </c>
      <c r="Y5" s="7">
        <v>224133629343.48999</v>
      </c>
      <c r="Z5" s="7">
        <v>224133629343.48999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1595070911</v>
      </c>
      <c r="V6" s="7">
        <v>4731782561</v>
      </c>
      <c r="W6" s="7">
        <v>1595070911</v>
      </c>
      <c r="X6" s="7">
        <v>1595070911</v>
      </c>
      <c r="Y6" s="7">
        <v>1595070911</v>
      </c>
      <c r="Z6" s="7">
        <v>1595070911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197295322472.79999</v>
      </c>
      <c r="V7" s="7">
        <v>898124467235.19995</v>
      </c>
      <c r="W7" s="7">
        <v>197295322472.79999</v>
      </c>
      <c r="X7" s="7">
        <v>197295322472.79999</v>
      </c>
      <c r="Y7" s="7">
        <v>197286687574.79999</v>
      </c>
      <c r="Z7" s="7">
        <v>197286687574.79999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529934025</v>
      </c>
      <c r="V8" s="7">
        <v>1572065975</v>
      </c>
      <c r="W8" s="7">
        <v>529934025</v>
      </c>
      <c r="X8" s="7">
        <v>529934025</v>
      </c>
      <c r="Y8" s="7">
        <v>529614743</v>
      </c>
      <c r="Z8" s="7">
        <v>529614743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3797696574</v>
      </c>
      <c r="V9" s="7">
        <v>6347295863</v>
      </c>
      <c r="W9" s="7">
        <v>3791537074</v>
      </c>
      <c r="X9" s="7">
        <v>37007973</v>
      </c>
      <c r="Y9" s="7">
        <v>35027973</v>
      </c>
      <c r="Z9" s="7">
        <v>35027973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143659144</v>
      </c>
      <c r="V10" s="7">
        <v>56465357</v>
      </c>
      <c r="W10" s="7">
        <v>143659144</v>
      </c>
      <c r="X10" s="7">
        <v>17506417</v>
      </c>
      <c r="Y10" s="7">
        <v>11506417</v>
      </c>
      <c r="Z10" s="7">
        <v>11506417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0</v>
      </c>
      <c r="U11" s="7">
        <v>124916806910</v>
      </c>
      <c r="V11" s="7">
        <v>709981638494</v>
      </c>
      <c r="W11" s="7">
        <v>124867518976</v>
      </c>
      <c r="X11" s="7">
        <v>124575023649</v>
      </c>
      <c r="Y11" s="7">
        <v>116486470011</v>
      </c>
      <c r="Z11" s="7">
        <v>115502922906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2325022459</v>
      </c>
      <c r="V12" s="7">
        <v>1700547141</v>
      </c>
      <c r="W12" s="7">
        <v>1728818367</v>
      </c>
      <c r="X12" s="7">
        <v>1638558717</v>
      </c>
      <c r="Y12" s="7">
        <v>1638558717</v>
      </c>
      <c r="Z12" s="7">
        <v>1638558717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251730688517.23999</v>
      </c>
      <c r="V13" s="7">
        <v>119083705447.75999</v>
      </c>
      <c r="W13" s="7">
        <v>212431119812.94</v>
      </c>
      <c r="X13" s="7">
        <v>69755199498.339996</v>
      </c>
      <c r="Y13" s="7">
        <v>65914795693</v>
      </c>
      <c r="Z13" s="7">
        <v>65640367184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0</v>
      </c>
      <c r="V14" s="7">
        <v>1813370956</v>
      </c>
      <c r="W14" s="7">
        <v>0</v>
      </c>
      <c r="X14" s="7">
        <v>0</v>
      </c>
      <c r="Y14" s="7">
        <v>0</v>
      </c>
      <c r="Z14" s="7">
        <v>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24636057</v>
      </c>
      <c r="V19" s="7">
        <v>77928536</v>
      </c>
      <c r="W19" s="7">
        <v>24636057</v>
      </c>
      <c r="X19" s="7">
        <v>24636057</v>
      </c>
      <c r="Y19" s="7">
        <v>24636057</v>
      </c>
      <c r="Z19" s="7">
        <v>24636057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504862454</v>
      </c>
      <c r="V20" s="7">
        <v>178521965</v>
      </c>
      <c r="W20" s="7">
        <v>65497505</v>
      </c>
      <c r="X20" s="7">
        <v>65497505</v>
      </c>
      <c r="Y20" s="7">
        <v>65497505</v>
      </c>
      <c r="Z20" s="7">
        <v>65497505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513761562</v>
      </c>
      <c r="V21" s="7">
        <v>858934586</v>
      </c>
      <c r="W21" s="7">
        <v>357732703</v>
      </c>
      <c r="X21" s="7">
        <v>357732703</v>
      </c>
      <c r="Y21" s="7">
        <v>343832703</v>
      </c>
      <c r="Z21" s="7">
        <v>343832703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3415649991</v>
      </c>
      <c r="V22" s="7">
        <v>1770744424</v>
      </c>
      <c r="W22" s="7">
        <v>3415649991</v>
      </c>
      <c r="X22" s="7">
        <v>3117932361</v>
      </c>
      <c r="Y22" s="7">
        <v>3117932361</v>
      </c>
      <c r="Z22" s="7">
        <v>3117932361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10982776036</v>
      </c>
      <c r="V23" s="7">
        <v>24313885263</v>
      </c>
      <c r="W23" s="7">
        <v>6943217752</v>
      </c>
      <c r="X23" s="7">
        <v>6942519231</v>
      </c>
      <c r="Y23" s="7">
        <v>6942519231</v>
      </c>
      <c r="Z23" s="7">
        <v>6942519231</v>
      </c>
    </row>
    <row r="24" spans="1:26" ht="56.25">
      <c r="A24" s="4" t="s">
        <v>32</v>
      </c>
      <c r="B24" s="5" t="s">
        <v>33</v>
      </c>
      <c r="C24" s="6" t="s">
        <v>84</v>
      </c>
      <c r="D24" s="4" t="s">
        <v>85</v>
      </c>
      <c r="E24" s="4" t="s">
        <v>86</v>
      </c>
      <c r="F24" s="4" t="s">
        <v>87</v>
      </c>
      <c r="G24" s="4" t="s">
        <v>36</v>
      </c>
      <c r="H24" s="4"/>
      <c r="I24" s="4"/>
      <c r="J24" s="4"/>
      <c r="K24" s="4"/>
      <c r="L24" s="4" t="s">
        <v>38</v>
      </c>
      <c r="M24" s="4" t="s">
        <v>88</v>
      </c>
      <c r="N24" s="4" t="s">
        <v>40</v>
      </c>
      <c r="O24" s="5" t="s">
        <v>89</v>
      </c>
      <c r="P24" s="7">
        <v>19450000000</v>
      </c>
      <c r="Q24" s="7">
        <v>0</v>
      </c>
      <c r="R24" s="7">
        <v>0</v>
      </c>
      <c r="S24" s="7">
        <v>19450000000</v>
      </c>
      <c r="T24" s="7">
        <v>0</v>
      </c>
      <c r="U24" s="7">
        <v>7039200510</v>
      </c>
      <c r="V24" s="7">
        <v>12410799490</v>
      </c>
      <c r="W24" s="7">
        <v>6693523195</v>
      </c>
      <c r="X24" s="7">
        <v>0</v>
      </c>
      <c r="Y24" s="7">
        <v>0</v>
      </c>
      <c r="Z24" s="7">
        <v>0</v>
      </c>
    </row>
    <row r="25" spans="1:26" ht="67.5">
      <c r="A25" s="4" t="s">
        <v>32</v>
      </c>
      <c r="B25" s="5" t="s">
        <v>33</v>
      </c>
      <c r="C25" s="6" t="s">
        <v>90</v>
      </c>
      <c r="D25" s="4" t="s">
        <v>85</v>
      </c>
      <c r="E25" s="4" t="s">
        <v>86</v>
      </c>
      <c r="F25" s="4" t="s">
        <v>87</v>
      </c>
      <c r="G25" s="4" t="s">
        <v>46</v>
      </c>
      <c r="H25" s="4"/>
      <c r="I25" s="4"/>
      <c r="J25" s="4"/>
      <c r="K25" s="4"/>
      <c r="L25" s="4" t="s">
        <v>38</v>
      </c>
      <c r="M25" s="4" t="s">
        <v>88</v>
      </c>
      <c r="N25" s="4" t="s">
        <v>40</v>
      </c>
      <c r="O25" s="5" t="s">
        <v>91</v>
      </c>
      <c r="P25" s="7">
        <v>1500000000</v>
      </c>
      <c r="Q25" s="7">
        <v>0</v>
      </c>
      <c r="R25" s="7">
        <v>0</v>
      </c>
      <c r="S25" s="7">
        <v>1500000000</v>
      </c>
      <c r="T25" s="7">
        <v>0</v>
      </c>
      <c r="U25" s="7">
        <v>0</v>
      </c>
      <c r="V25" s="7">
        <v>1500000000</v>
      </c>
      <c r="W25" s="7">
        <v>0</v>
      </c>
      <c r="X25" s="7">
        <v>0</v>
      </c>
      <c r="Y25" s="7">
        <v>0</v>
      </c>
      <c r="Z25" s="7">
        <v>0</v>
      </c>
    </row>
    <row r="26" spans="1:26" ht="56.25">
      <c r="A26" s="4" t="s">
        <v>32</v>
      </c>
      <c r="B26" s="5" t="s">
        <v>33</v>
      </c>
      <c r="C26" s="6" t="s">
        <v>92</v>
      </c>
      <c r="D26" s="4" t="s">
        <v>85</v>
      </c>
      <c r="E26" s="4" t="s">
        <v>93</v>
      </c>
      <c r="F26" s="4" t="s">
        <v>87</v>
      </c>
      <c r="G26" s="4" t="s">
        <v>36</v>
      </c>
      <c r="H26" s="4"/>
      <c r="I26" s="4"/>
      <c r="J26" s="4"/>
      <c r="K26" s="4"/>
      <c r="L26" s="4" t="s">
        <v>38</v>
      </c>
      <c r="M26" s="4" t="s">
        <v>63</v>
      </c>
      <c r="N26" s="4" t="s">
        <v>40</v>
      </c>
      <c r="O26" s="5" t="s">
        <v>94</v>
      </c>
      <c r="P26" s="7">
        <v>18164803149</v>
      </c>
      <c r="Q26" s="7">
        <v>0</v>
      </c>
      <c r="R26" s="7">
        <v>0</v>
      </c>
      <c r="S26" s="7">
        <v>18164803149</v>
      </c>
      <c r="T26" s="7">
        <v>0</v>
      </c>
      <c r="U26" s="7">
        <v>17113504514</v>
      </c>
      <c r="V26" s="7">
        <v>1051298635</v>
      </c>
      <c r="W26" s="7">
        <v>17113504514</v>
      </c>
      <c r="X26" s="7">
        <v>0</v>
      </c>
      <c r="Y26" s="7">
        <v>0</v>
      </c>
      <c r="Z26" s="7">
        <v>0</v>
      </c>
    </row>
    <row r="27" spans="1:26" ht="56.25">
      <c r="A27" s="4" t="s">
        <v>32</v>
      </c>
      <c r="B27" s="5" t="s">
        <v>33</v>
      </c>
      <c r="C27" s="6" t="s">
        <v>92</v>
      </c>
      <c r="D27" s="4" t="s">
        <v>85</v>
      </c>
      <c r="E27" s="4" t="s">
        <v>93</v>
      </c>
      <c r="F27" s="4" t="s">
        <v>87</v>
      </c>
      <c r="G27" s="4" t="s">
        <v>36</v>
      </c>
      <c r="H27" s="4"/>
      <c r="I27" s="4"/>
      <c r="J27" s="4"/>
      <c r="K27" s="4"/>
      <c r="L27" s="4" t="s">
        <v>38</v>
      </c>
      <c r="M27" s="4" t="s">
        <v>88</v>
      </c>
      <c r="N27" s="4" t="s">
        <v>40</v>
      </c>
      <c r="O27" s="5" t="s">
        <v>94</v>
      </c>
      <c r="P27" s="7">
        <v>43835196851</v>
      </c>
      <c r="Q27" s="7">
        <v>0</v>
      </c>
      <c r="R27" s="7">
        <v>0</v>
      </c>
      <c r="S27" s="7">
        <v>43835196851</v>
      </c>
      <c r="T27" s="7">
        <v>0</v>
      </c>
      <c r="U27" s="7">
        <v>37825337611.82</v>
      </c>
      <c r="V27" s="7">
        <v>6009859239.1800003</v>
      </c>
      <c r="W27" s="7">
        <v>29879531674.82</v>
      </c>
      <c r="X27" s="7">
        <v>0</v>
      </c>
      <c r="Y27" s="7">
        <v>0</v>
      </c>
      <c r="Z27" s="7">
        <v>0</v>
      </c>
    </row>
    <row r="28" spans="1:26" ht="78.75">
      <c r="A28" s="4" t="s">
        <v>32</v>
      </c>
      <c r="B28" s="5" t="s">
        <v>33</v>
      </c>
      <c r="C28" s="6" t="s">
        <v>95</v>
      </c>
      <c r="D28" s="4" t="s">
        <v>85</v>
      </c>
      <c r="E28" s="4" t="s">
        <v>93</v>
      </c>
      <c r="F28" s="4" t="s">
        <v>87</v>
      </c>
      <c r="G28" s="4" t="s">
        <v>96</v>
      </c>
      <c r="H28" s="4"/>
      <c r="I28" s="4"/>
      <c r="J28" s="4"/>
      <c r="K28" s="4"/>
      <c r="L28" s="4" t="s">
        <v>38</v>
      </c>
      <c r="M28" s="4" t="s">
        <v>88</v>
      </c>
      <c r="N28" s="4" t="s">
        <v>40</v>
      </c>
      <c r="O28" s="5" t="s">
        <v>97</v>
      </c>
      <c r="P28" s="7">
        <v>4315059767</v>
      </c>
      <c r="Q28" s="7">
        <v>0</v>
      </c>
      <c r="R28" s="7">
        <v>0</v>
      </c>
      <c r="S28" s="7">
        <v>4315059767</v>
      </c>
      <c r="T28" s="7">
        <v>0</v>
      </c>
      <c r="U28" s="7">
        <v>3565836240</v>
      </c>
      <c r="V28" s="7">
        <v>749223527</v>
      </c>
      <c r="W28" s="7">
        <v>3565836240</v>
      </c>
      <c r="X28" s="7">
        <v>0</v>
      </c>
      <c r="Y28" s="7">
        <v>0</v>
      </c>
      <c r="Z28" s="7">
        <v>0</v>
      </c>
    </row>
    <row r="29" spans="1:26" ht="56.25">
      <c r="A29" s="4" t="s">
        <v>32</v>
      </c>
      <c r="B29" s="5" t="s">
        <v>33</v>
      </c>
      <c r="C29" s="6" t="s">
        <v>98</v>
      </c>
      <c r="D29" s="4" t="s">
        <v>85</v>
      </c>
      <c r="E29" s="4" t="s">
        <v>93</v>
      </c>
      <c r="F29" s="4" t="s">
        <v>87</v>
      </c>
      <c r="G29" s="4" t="s">
        <v>99</v>
      </c>
      <c r="H29" s="4"/>
      <c r="I29" s="4"/>
      <c r="J29" s="4"/>
      <c r="K29" s="4"/>
      <c r="L29" s="4" t="s">
        <v>38</v>
      </c>
      <c r="M29" s="4" t="s">
        <v>88</v>
      </c>
      <c r="N29" s="4" t="s">
        <v>40</v>
      </c>
      <c r="O29" s="5" t="s">
        <v>100</v>
      </c>
      <c r="P29" s="7">
        <v>12100000000</v>
      </c>
      <c r="Q29" s="7">
        <v>0</v>
      </c>
      <c r="R29" s="7">
        <v>0</v>
      </c>
      <c r="S29" s="7">
        <v>12100000000</v>
      </c>
      <c r="T29" s="7">
        <v>0</v>
      </c>
      <c r="U29" s="7">
        <v>10838912753</v>
      </c>
      <c r="V29" s="7">
        <v>1261087247</v>
      </c>
      <c r="W29" s="7">
        <v>8521520221</v>
      </c>
      <c r="X29" s="7">
        <v>0</v>
      </c>
      <c r="Y29" s="7">
        <v>0</v>
      </c>
      <c r="Z29" s="7">
        <v>0</v>
      </c>
    </row>
    <row r="30" spans="1:26" ht="67.5">
      <c r="A30" s="4" t="s">
        <v>32</v>
      </c>
      <c r="B30" s="5" t="s">
        <v>33</v>
      </c>
      <c r="C30" s="6" t="s">
        <v>101</v>
      </c>
      <c r="D30" s="4" t="s">
        <v>85</v>
      </c>
      <c r="E30" s="4" t="s">
        <v>93</v>
      </c>
      <c r="F30" s="4" t="s">
        <v>87</v>
      </c>
      <c r="G30" s="4" t="s">
        <v>102</v>
      </c>
      <c r="H30" s="4"/>
      <c r="I30" s="4"/>
      <c r="J30" s="4"/>
      <c r="K30" s="4"/>
      <c r="L30" s="4" t="s">
        <v>38</v>
      </c>
      <c r="M30" s="4" t="s">
        <v>88</v>
      </c>
      <c r="N30" s="4" t="s">
        <v>40</v>
      </c>
      <c r="O30" s="5" t="s">
        <v>103</v>
      </c>
      <c r="P30" s="7">
        <v>282528000</v>
      </c>
      <c r="Q30" s="7">
        <v>0</v>
      </c>
      <c r="R30" s="7">
        <v>0</v>
      </c>
      <c r="S30" s="7">
        <v>282528000</v>
      </c>
      <c r="T30" s="7">
        <v>0</v>
      </c>
      <c r="U30" s="7">
        <v>0</v>
      </c>
      <c r="V30" s="7">
        <v>282528000</v>
      </c>
      <c r="W30" s="7">
        <v>0</v>
      </c>
      <c r="X30" s="7">
        <v>0</v>
      </c>
      <c r="Y30" s="7">
        <v>0</v>
      </c>
      <c r="Z30" s="7">
        <v>0</v>
      </c>
    </row>
    <row r="31" spans="1:26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5" t="s">
        <v>1</v>
      </c>
      <c r="P31" s="7">
        <v>3419434139896</v>
      </c>
      <c r="Q31" s="7">
        <v>399394516</v>
      </c>
      <c r="R31" s="7">
        <v>0</v>
      </c>
      <c r="S31" s="7">
        <v>3419833534412</v>
      </c>
      <c r="T31" s="7">
        <v>0</v>
      </c>
      <c r="U31" s="7">
        <v>903209105836.34998</v>
      </c>
      <c r="V31" s="7">
        <v>2516624428575.6499</v>
      </c>
      <c r="W31" s="7">
        <v>843263996019.05005</v>
      </c>
      <c r="X31" s="7">
        <v>630095736354.63</v>
      </c>
      <c r="Y31" s="7">
        <v>618125779240.29004</v>
      </c>
      <c r="Z31" s="7">
        <v>616867803626.29004</v>
      </c>
    </row>
    <row r="3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10" sqref="P110:Z1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324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323</v>
      </c>
      <c r="P5" s="7">
        <v>839136697043</v>
      </c>
      <c r="Q5" s="7">
        <v>0</v>
      </c>
      <c r="R5" s="7">
        <v>0</v>
      </c>
      <c r="S5" s="7">
        <v>839136697043</v>
      </c>
      <c r="T5" s="7">
        <v>0</v>
      </c>
      <c r="U5" s="7">
        <v>212963462561.48999</v>
      </c>
      <c r="V5" s="7">
        <v>626173234481.51001</v>
      </c>
      <c r="W5" s="7">
        <v>212963462561.48999</v>
      </c>
      <c r="X5" s="7">
        <v>212957678012.48999</v>
      </c>
      <c r="Y5" s="7">
        <v>212957678012.48999</v>
      </c>
      <c r="Z5" s="7">
        <v>212957678012.48999</v>
      </c>
    </row>
    <row r="6" spans="1:26" ht="22.5">
      <c r="A6" s="4" t="s">
        <v>32</v>
      </c>
      <c r="B6" s="5" t="s">
        <v>33</v>
      </c>
      <c r="C6" s="6" t="s">
        <v>322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321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7471675943</v>
      </c>
      <c r="V6" s="7">
        <v>86569064257</v>
      </c>
      <c r="W6" s="7">
        <v>7471675943</v>
      </c>
      <c r="X6" s="7">
        <v>7471675943</v>
      </c>
      <c r="Y6" s="7">
        <v>7461510452</v>
      </c>
      <c r="Z6" s="7">
        <v>7461510452</v>
      </c>
    </row>
    <row r="7" spans="1:26" ht="22.5">
      <c r="A7" s="4" t="s">
        <v>32</v>
      </c>
      <c r="B7" s="5" t="s">
        <v>33</v>
      </c>
      <c r="C7" s="6" t="s">
        <v>320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319</v>
      </c>
      <c r="P7" s="7">
        <v>9256037669</v>
      </c>
      <c r="Q7" s="7">
        <v>0</v>
      </c>
      <c r="R7" s="7">
        <v>0</v>
      </c>
      <c r="S7" s="7">
        <v>9256037669</v>
      </c>
      <c r="T7" s="7">
        <v>0</v>
      </c>
      <c r="U7" s="7">
        <v>3718822346</v>
      </c>
      <c r="V7" s="7">
        <v>5537215323</v>
      </c>
      <c r="W7" s="7">
        <v>3714440879</v>
      </c>
      <c r="X7" s="7">
        <v>3714440879</v>
      </c>
      <c r="Y7" s="7">
        <v>3714440879</v>
      </c>
      <c r="Z7" s="7">
        <v>3714440879</v>
      </c>
    </row>
    <row r="8" spans="1:26" ht="22.5">
      <c r="A8" s="4" t="s">
        <v>32</v>
      </c>
      <c r="B8" s="5" t="s">
        <v>33</v>
      </c>
      <c r="C8" s="6" t="s">
        <v>318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317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1595070911</v>
      </c>
      <c r="V8" s="7">
        <v>4731782561</v>
      </c>
      <c r="W8" s="7">
        <v>1595070911</v>
      </c>
      <c r="X8" s="7">
        <v>1595070911</v>
      </c>
      <c r="Y8" s="7">
        <v>1595070911</v>
      </c>
      <c r="Z8" s="7">
        <v>1595070911</v>
      </c>
    </row>
    <row r="9" spans="1:26" ht="22.5">
      <c r="A9" s="4" t="s">
        <v>32</v>
      </c>
      <c r="B9" s="5" t="s">
        <v>33</v>
      </c>
      <c r="C9" s="6" t="s">
        <v>316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315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30015406496.799999</v>
      </c>
      <c r="V9" s="7">
        <v>86824061651.199997</v>
      </c>
      <c r="W9" s="7">
        <v>30015406496.799999</v>
      </c>
      <c r="X9" s="7">
        <v>30015406496.799999</v>
      </c>
      <c r="Y9" s="7">
        <v>30015406496.799999</v>
      </c>
      <c r="Z9" s="7">
        <v>30015406496.799999</v>
      </c>
    </row>
    <row r="10" spans="1:26" ht="22.5">
      <c r="A10" s="4" t="s">
        <v>32</v>
      </c>
      <c r="B10" s="5" t="s">
        <v>33</v>
      </c>
      <c r="C10" s="6" t="s">
        <v>314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313</v>
      </c>
      <c r="P10" s="7">
        <v>29630459246</v>
      </c>
      <c r="Q10" s="7">
        <v>0</v>
      </c>
      <c r="R10" s="7">
        <v>0</v>
      </c>
      <c r="S10" s="7">
        <v>29630459246</v>
      </c>
      <c r="T10" s="7">
        <v>0</v>
      </c>
      <c r="U10" s="7">
        <v>16216118548</v>
      </c>
      <c r="V10" s="7">
        <v>13414340698</v>
      </c>
      <c r="W10" s="7">
        <v>16216118548</v>
      </c>
      <c r="X10" s="7">
        <v>16216118548</v>
      </c>
      <c r="Y10" s="7">
        <v>16216080599</v>
      </c>
      <c r="Z10" s="7">
        <v>16216080599</v>
      </c>
    </row>
    <row r="11" spans="1:26" ht="22.5">
      <c r="A11" s="4" t="s">
        <v>32</v>
      </c>
      <c r="B11" s="5" t="s">
        <v>33</v>
      </c>
      <c r="C11" s="6" t="s">
        <v>312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311</v>
      </c>
      <c r="P11" s="7">
        <v>31463978354</v>
      </c>
      <c r="Q11" s="7">
        <v>0</v>
      </c>
      <c r="R11" s="7">
        <v>0</v>
      </c>
      <c r="S11" s="7">
        <v>31463978354</v>
      </c>
      <c r="T11" s="7">
        <v>0</v>
      </c>
      <c r="U11" s="7">
        <v>6584873393</v>
      </c>
      <c r="V11" s="7">
        <v>24879104961</v>
      </c>
      <c r="W11" s="7">
        <v>6584873393</v>
      </c>
      <c r="X11" s="7">
        <v>6584873393</v>
      </c>
      <c r="Y11" s="7">
        <v>6584873393</v>
      </c>
      <c r="Z11" s="7">
        <v>6584873393</v>
      </c>
    </row>
    <row r="12" spans="1:26" ht="22.5">
      <c r="A12" s="4" t="s">
        <v>32</v>
      </c>
      <c r="B12" s="5" t="s">
        <v>33</v>
      </c>
      <c r="C12" s="6" t="s">
        <v>310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309</v>
      </c>
      <c r="P12" s="7">
        <v>589834700105</v>
      </c>
      <c r="Q12" s="7">
        <v>0</v>
      </c>
      <c r="R12" s="7">
        <v>0</v>
      </c>
      <c r="S12" s="7">
        <v>589834700105</v>
      </c>
      <c r="T12" s="7">
        <v>0</v>
      </c>
      <c r="U12" s="7">
        <v>137267990280</v>
      </c>
      <c r="V12" s="7">
        <v>452566709825</v>
      </c>
      <c r="W12" s="7">
        <v>137267990280</v>
      </c>
      <c r="X12" s="7">
        <v>137267990280</v>
      </c>
      <c r="Y12" s="7">
        <v>137265686408</v>
      </c>
      <c r="Z12" s="7">
        <v>137265686408</v>
      </c>
    </row>
    <row r="13" spans="1:26" ht="22.5">
      <c r="A13" s="4" t="s">
        <v>32</v>
      </c>
      <c r="B13" s="5" t="s">
        <v>33</v>
      </c>
      <c r="C13" s="6" t="s">
        <v>308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182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307</v>
      </c>
      <c r="P13" s="7">
        <v>502704801</v>
      </c>
      <c r="Q13" s="7">
        <v>0</v>
      </c>
      <c r="R13" s="7">
        <v>0</v>
      </c>
      <c r="S13" s="7">
        <v>502704801</v>
      </c>
      <c r="T13" s="7">
        <v>0</v>
      </c>
      <c r="U13" s="7">
        <v>125030683</v>
      </c>
      <c r="V13" s="7">
        <v>377674118</v>
      </c>
      <c r="W13" s="7">
        <v>125030683</v>
      </c>
      <c r="X13" s="7">
        <v>125030683</v>
      </c>
      <c r="Y13" s="7">
        <v>125030683</v>
      </c>
      <c r="Z13" s="7">
        <v>125030683</v>
      </c>
    </row>
    <row r="14" spans="1:26" ht="22.5">
      <c r="A14" s="4" t="s">
        <v>32</v>
      </c>
      <c r="B14" s="5" t="s">
        <v>33</v>
      </c>
      <c r="C14" s="6" t="s">
        <v>306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102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305</v>
      </c>
      <c r="P14" s="7">
        <v>610023907</v>
      </c>
      <c r="Q14" s="7">
        <v>0</v>
      </c>
      <c r="R14" s="7">
        <v>0</v>
      </c>
      <c r="S14" s="7">
        <v>610023907</v>
      </c>
      <c r="T14" s="7">
        <v>0</v>
      </c>
      <c r="U14" s="7">
        <v>150088467</v>
      </c>
      <c r="V14" s="7">
        <v>459935440</v>
      </c>
      <c r="W14" s="7">
        <v>150088467</v>
      </c>
      <c r="X14" s="7">
        <v>150088467</v>
      </c>
      <c r="Y14" s="7">
        <v>150088467</v>
      </c>
      <c r="Z14" s="7">
        <v>150088467</v>
      </c>
    </row>
    <row r="15" spans="1:26" ht="22.5">
      <c r="A15" s="4" t="s">
        <v>32</v>
      </c>
      <c r="B15" s="5" t="s">
        <v>33</v>
      </c>
      <c r="C15" s="6" t="s">
        <v>304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141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303</v>
      </c>
      <c r="P15" s="7">
        <v>43160989381</v>
      </c>
      <c r="Q15" s="7">
        <v>0</v>
      </c>
      <c r="R15" s="7">
        <v>0</v>
      </c>
      <c r="S15" s="7">
        <v>43160989381</v>
      </c>
      <c r="T15" s="7">
        <v>0</v>
      </c>
      <c r="U15" s="7">
        <v>182576628</v>
      </c>
      <c r="V15" s="7">
        <v>42978412753</v>
      </c>
      <c r="W15" s="7">
        <v>182576628</v>
      </c>
      <c r="X15" s="7">
        <v>182576628</v>
      </c>
      <c r="Y15" s="7">
        <v>182576628</v>
      </c>
      <c r="Z15" s="7">
        <v>182576628</v>
      </c>
    </row>
    <row r="16" spans="1:26" ht="22.5">
      <c r="A16" s="4" t="s">
        <v>32</v>
      </c>
      <c r="B16" s="5" t="s">
        <v>33</v>
      </c>
      <c r="C16" s="6" t="s">
        <v>302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301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4751212599</v>
      </c>
      <c r="V16" s="7">
        <v>54755975082</v>
      </c>
      <c r="W16" s="7">
        <v>4751212599</v>
      </c>
      <c r="X16" s="7">
        <v>4751212599</v>
      </c>
      <c r="Y16" s="7">
        <v>4744919522</v>
      </c>
      <c r="Z16" s="7">
        <v>4744919522</v>
      </c>
    </row>
    <row r="17" spans="1:26" ht="22.5">
      <c r="A17" s="4" t="s">
        <v>32</v>
      </c>
      <c r="B17" s="5" t="s">
        <v>33</v>
      </c>
      <c r="C17" s="6" t="s">
        <v>300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88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299</v>
      </c>
      <c r="P17" s="7">
        <v>99194085962</v>
      </c>
      <c r="Q17" s="7">
        <v>0</v>
      </c>
      <c r="R17" s="7">
        <v>0</v>
      </c>
      <c r="S17" s="7">
        <v>99194085962</v>
      </c>
      <c r="T17" s="7">
        <v>0</v>
      </c>
      <c r="U17" s="7">
        <v>55217563</v>
      </c>
      <c r="V17" s="7">
        <v>99138868399</v>
      </c>
      <c r="W17" s="7">
        <v>55217563</v>
      </c>
      <c r="X17" s="7">
        <v>55217563</v>
      </c>
      <c r="Y17" s="7">
        <v>55217563</v>
      </c>
      <c r="Z17" s="7">
        <v>55217563</v>
      </c>
    </row>
    <row r="18" spans="1:26" ht="22.5">
      <c r="A18" s="4" t="s">
        <v>32</v>
      </c>
      <c r="B18" s="5" t="s">
        <v>33</v>
      </c>
      <c r="C18" s="6" t="s">
        <v>298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205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297</v>
      </c>
      <c r="P18" s="7">
        <v>50866112422</v>
      </c>
      <c r="Q18" s="7">
        <v>0</v>
      </c>
      <c r="R18" s="7">
        <v>0</v>
      </c>
      <c r="S18" s="7">
        <v>50866112422</v>
      </c>
      <c r="T18" s="7">
        <v>0</v>
      </c>
      <c r="U18" s="7">
        <v>1357977</v>
      </c>
      <c r="V18" s="7">
        <v>50864754445</v>
      </c>
      <c r="W18" s="7">
        <v>1357977</v>
      </c>
      <c r="X18" s="7">
        <v>1357977</v>
      </c>
      <c r="Y18" s="7">
        <v>1357977</v>
      </c>
      <c r="Z18" s="7">
        <v>1357977</v>
      </c>
    </row>
    <row r="19" spans="1:26" ht="22.5">
      <c r="A19" s="4" t="s">
        <v>32</v>
      </c>
      <c r="B19" s="5" t="s">
        <v>33</v>
      </c>
      <c r="C19" s="6" t="s">
        <v>296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295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294</v>
      </c>
      <c r="P19" s="7">
        <v>3732974232</v>
      </c>
      <c r="Q19" s="7">
        <v>0</v>
      </c>
      <c r="R19" s="7">
        <v>0</v>
      </c>
      <c r="S19" s="7">
        <v>3732974232</v>
      </c>
      <c r="T19" s="7">
        <v>0</v>
      </c>
      <c r="U19" s="7">
        <v>887733550</v>
      </c>
      <c r="V19" s="7">
        <v>2845240682</v>
      </c>
      <c r="W19" s="7">
        <v>887733550</v>
      </c>
      <c r="X19" s="7">
        <v>887733550</v>
      </c>
      <c r="Y19" s="7">
        <v>887733550</v>
      </c>
      <c r="Z19" s="7">
        <v>887733550</v>
      </c>
    </row>
    <row r="20" spans="1:26" ht="22.5">
      <c r="A20" s="4" t="s">
        <v>32</v>
      </c>
      <c r="B20" s="5" t="s">
        <v>33</v>
      </c>
      <c r="C20" s="6" t="s">
        <v>293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226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292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291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290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289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288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287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286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433312</v>
      </c>
      <c r="V22" s="7">
        <v>2566688</v>
      </c>
      <c r="W22" s="7">
        <v>433312</v>
      </c>
      <c r="X22" s="7">
        <v>433312</v>
      </c>
      <c r="Y22" s="7">
        <v>433312</v>
      </c>
      <c r="Z22" s="7">
        <v>433312</v>
      </c>
    </row>
    <row r="23" spans="1:26" ht="22.5">
      <c r="A23" s="4" t="s">
        <v>32</v>
      </c>
      <c r="B23" s="5" t="s">
        <v>33</v>
      </c>
      <c r="C23" s="6" t="s">
        <v>285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284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283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>
      <c r="A24" s="4" t="s">
        <v>32</v>
      </c>
      <c r="B24" s="5" t="s">
        <v>33</v>
      </c>
      <c r="C24" s="6" t="s">
        <v>282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281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280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1057282976</v>
      </c>
      <c r="V24" s="7">
        <v>3293308403</v>
      </c>
      <c r="W24" s="7">
        <v>1057282976</v>
      </c>
      <c r="X24" s="7">
        <v>1057282976</v>
      </c>
      <c r="Y24" s="7">
        <v>1057282976</v>
      </c>
      <c r="Z24" s="7">
        <v>1057282976</v>
      </c>
    </row>
    <row r="25" spans="1:26" ht="22.5">
      <c r="A25" s="4" t="s">
        <v>32</v>
      </c>
      <c r="B25" s="5" t="s">
        <v>33</v>
      </c>
      <c r="C25" s="6" t="s">
        <v>279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278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277</v>
      </c>
      <c r="P25" s="7">
        <v>65695521445</v>
      </c>
      <c r="Q25" s="7">
        <v>0</v>
      </c>
      <c r="R25" s="7">
        <v>0</v>
      </c>
      <c r="S25" s="7">
        <v>65695521445</v>
      </c>
      <c r="T25" s="7">
        <v>0</v>
      </c>
      <c r="U25" s="7">
        <v>0</v>
      </c>
      <c r="V25" s="7">
        <v>65695521445</v>
      </c>
      <c r="W25" s="7">
        <v>0</v>
      </c>
      <c r="X25" s="7">
        <v>0</v>
      </c>
      <c r="Y25" s="7">
        <v>0</v>
      </c>
      <c r="Z25" s="7">
        <v>0</v>
      </c>
    </row>
    <row r="26" spans="1:26" ht="22.5">
      <c r="A26" s="4" t="s">
        <v>32</v>
      </c>
      <c r="B26" s="5" t="s">
        <v>33</v>
      </c>
      <c r="C26" s="6" t="s">
        <v>276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275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529934025</v>
      </c>
      <c r="V26" s="7">
        <v>1572065975</v>
      </c>
      <c r="W26" s="7">
        <v>529934025</v>
      </c>
      <c r="X26" s="7">
        <v>529934025</v>
      </c>
      <c r="Y26" s="7">
        <v>529614743</v>
      </c>
      <c r="Z26" s="7">
        <v>529614743</v>
      </c>
    </row>
    <row r="27" spans="1:26" ht="22.5">
      <c r="A27" s="4" t="s">
        <v>32</v>
      </c>
      <c r="B27" s="5" t="s">
        <v>33</v>
      </c>
      <c r="C27" s="6" t="s">
        <v>274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182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273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2000000</v>
      </c>
      <c r="V27" s="7">
        <v>98000000</v>
      </c>
      <c r="W27" s="7">
        <v>2000000</v>
      </c>
      <c r="X27" s="7">
        <v>2000000</v>
      </c>
      <c r="Y27" s="7">
        <v>2000000</v>
      </c>
      <c r="Z27" s="7">
        <v>2000000</v>
      </c>
    </row>
    <row r="28" spans="1:26" ht="22.5">
      <c r="A28" s="4" t="s">
        <v>32</v>
      </c>
      <c r="B28" s="5" t="s">
        <v>33</v>
      </c>
      <c r="C28" s="6" t="s">
        <v>272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141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271</v>
      </c>
      <c r="P28" s="7">
        <v>10044992437</v>
      </c>
      <c r="Q28" s="7">
        <v>0</v>
      </c>
      <c r="R28" s="7">
        <v>0</v>
      </c>
      <c r="S28" s="7">
        <v>10044992437</v>
      </c>
      <c r="T28" s="7">
        <v>0</v>
      </c>
      <c r="U28" s="7">
        <v>3795696574</v>
      </c>
      <c r="V28" s="7">
        <v>6249295863</v>
      </c>
      <c r="W28" s="7">
        <v>3789537074</v>
      </c>
      <c r="X28" s="7">
        <v>35007973</v>
      </c>
      <c r="Y28" s="7">
        <v>33027973</v>
      </c>
      <c r="Z28" s="7">
        <v>33027973</v>
      </c>
    </row>
    <row r="29" spans="1:26" ht="22.5">
      <c r="A29" s="4" t="s">
        <v>32</v>
      </c>
      <c r="B29" s="5" t="s">
        <v>33</v>
      </c>
      <c r="C29" s="6" t="s">
        <v>272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141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271</v>
      </c>
      <c r="P29" s="7">
        <v>200124501</v>
      </c>
      <c r="Q29" s="7">
        <v>0</v>
      </c>
      <c r="R29" s="7">
        <v>0</v>
      </c>
      <c r="S29" s="7">
        <v>200124501</v>
      </c>
      <c r="T29" s="7">
        <v>0</v>
      </c>
      <c r="U29" s="7">
        <v>143659144</v>
      </c>
      <c r="V29" s="7">
        <v>56465357</v>
      </c>
      <c r="W29" s="7">
        <v>143659144</v>
      </c>
      <c r="X29" s="7">
        <v>17506417</v>
      </c>
      <c r="Y29" s="7">
        <v>11506417</v>
      </c>
      <c r="Z29" s="7">
        <v>11506417</v>
      </c>
    </row>
    <row r="30" spans="1:26" ht="22.5">
      <c r="A30" s="4" t="s">
        <v>32</v>
      </c>
      <c r="B30" s="5" t="s">
        <v>33</v>
      </c>
      <c r="C30" s="6" t="s">
        <v>270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36</v>
      </c>
      <c r="I30" s="4" t="s">
        <v>36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269</v>
      </c>
      <c r="P30" s="7">
        <v>49614072088</v>
      </c>
      <c r="Q30" s="7">
        <v>0</v>
      </c>
      <c r="R30" s="7">
        <v>0</v>
      </c>
      <c r="S30" s="7">
        <v>49614072088</v>
      </c>
      <c r="T30" s="7">
        <v>0</v>
      </c>
      <c r="U30" s="7">
        <v>8404845887</v>
      </c>
      <c r="V30" s="7">
        <v>41209226201</v>
      </c>
      <c r="W30" s="7">
        <v>8404845887</v>
      </c>
      <c r="X30" s="7">
        <v>8404845887</v>
      </c>
      <c r="Y30" s="7">
        <v>7836464087</v>
      </c>
      <c r="Z30" s="7">
        <v>7802420287</v>
      </c>
    </row>
    <row r="31" spans="1:26" ht="22.5">
      <c r="A31" s="4" t="s">
        <v>32</v>
      </c>
      <c r="B31" s="5" t="s">
        <v>33</v>
      </c>
      <c r="C31" s="6" t="s">
        <v>268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52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267</v>
      </c>
      <c r="P31" s="7">
        <v>100265927330</v>
      </c>
      <c r="Q31" s="7">
        <v>0</v>
      </c>
      <c r="R31" s="7">
        <v>12000000</v>
      </c>
      <c r="S31" s="7">
        <v>100253927330</v>
      </c>
      <c r="T31" s="7">
        <v>0</v>
      </c>
      <c r="U31" s="7">
        <v>384873277</v>
      </c>
      <c r="V31" s="7">
        <v>99869054053</v>
      </c>
      <c r="W31" s="7">
        <v>335645031</v>
      </c>
      <c r="X31" s="7">
        <v>324232905</v>
      </c>
      <c r="Y31" s="7">
        <v>323680959</v>
      </c>
      <c r="Z31" s="7">
        <v>323680959</v>
      </c>
    </row>
    <row r="32" spans="1:26" ht="22.5">
      <c r="A32" s="4" t="s">
        <v>32</v>
      </c>
      <c r="B32" s="5" t="s">
        <v>33</v>
      </c>
      <c r="C32" s="6" t="s">
        <v>266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59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265</v>
      </c>
      <c r="P32" s="7">
        <v>47217924775</v>
      </c>
      <c r="Q32" s="7">
        <v>0</v>
      </c>
      <c r="R32" s="7">
        <v>0</v>
      </c>
      <c r="S32" s="7">
        <v>47217924775</v>
      </c>
      <c r="T32" s="7">
        <v>0</v>
      </c>
      <c r="U32" s="7">
        <v>8243010468</v>
      </c>
      <c r="V32" s="7">
        <v>38974914307</v>
      </c>
      <c r="W32" s="7">
        <v>8243010468</v>
      </c>
      <c r="X32" s="7">
        <v>8241230473</v>
      </c>
      <c r="Y32" s="7">
        <v>7572525673</v>
      </c>
      <c r="Z32" s="7">
        <v>7558486273</v>
      </c>
    </row>
    <row r="33" spans="1:26" ht="22.5">
      <c r="A33" s="4" t="s">
        <v>32</v>
      </c>
      <c r="B33" s="5" t="s">
        <v>33</v>
      </c>
      <c r="C33" s="6" t="s">
        <v>264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43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263</v>
      </c>
      <c r="P33" s="7">
        <v>144389134450</v>
      </c>
      <c r="Q33" s="7">
        <v>0</v>
      </c>
      <c r="R33" s="7">
        <v>0</v>
      </c>
      <c r="S33" s="7">
        <v>144389134450</v>
      </c>
      <c r="T33" s="7">
        <v>0</v>
      </c>
      <c r="U33" s="7">
        <v>27096979147</v>
      </c>
      <c r="V33" s="7">
        <v>117292155303</v>
      </c>
      <c r="W33" s="7">
        <v>27096919459</v>
      </c>
      <c r="X33" s="7">
        <v>27095240764</v>
      </c>
      <c r="Y33" s="7">
        <v>25254375564</v>
      </c>
      <c r="Z33" s="7">
        <v>25151268364</v>
      </c>
    </row>
    <row r="34" spans="1:26" ht="22.5">
      <c r="A34" s="4" t="s">
        <v>32</v>
      </c>
      <c r="B34" s="5" t="s">
        <v>33</v>
      </c>
      <c r="C34" s="6" t="s">
        <v>262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52</v>
      </c>
      <c r="I34" s="4" t="s">
        <v>52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261</v>
      </c>
      <c r="P34" s="7">
        <v>35668676877</v>
      </c>
      <c r="Q34" s="7">
        <v>0</v>
      </c>
      <c r="R34" s="7">
        <v>0</v>
      </c>
      <c r="S34" s="7">
        <v>35668676877</v>
      </c>
      <c r="T34" s="7">
        <v>0</v>
      </c>
      <c r="U34" s="7">
        <v>6024169142</v>
      </c>
      <c r="V34" s="7">
        <v>29644507735</v>
      </c>
      <c r="W34" s="7">
        <v>6024169142</v>
      </c>
      <c r="X34" s="7">
        <v>5762806017</v>
      </c>
      <c r="Y34" s="7">
        <v>5604577825</v>
      </c>
      <c r="Z34" s="7">
        <v>5098146120</v>
      </c>
    </row>
    <row r="35" spans="1:26" ht="22.5">
      <c r="A35" s="4" t="s">
        <v>32</v>
      </c>
      <c r="B35" s="5" t="s">
        <v>33</v>
      </c>
      <c r="C35" s="6" t="s">
        <v>260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59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259</v>
      </c>
      <c r="P35" s="7">
        <v>273990358087</v>
      </c>
      <c r="Q35" s="7">
        <v>0</v>
      </c>
      <c r="R35" s="7">
        <v>0</v>
      </c>
      <c r="S35" s="7">
        <v>273990358087</v>
      </c>
      <c r="T35" s="7">
        <v>0</v>
      </c>
      <c r="U35" s="7">
        <v>45232643249</v>
      </c>
      <c r="V35" s="7">
        <v>228757714838</v>
      </c>
      <c r="W35" s="7">
        <v>45232643249</v>
      </c>
      <c r="X35" s="7">
        <v>45232490239</v>
      </c>
      <c r="Y35" s="7">
        <v>42505969839</v>
      </c>
      <c r="Z35" s="7">
        <v>42306211439</v>
      </c>
    </row>
    <row r="36" spans="1:26" ht="22.5">
      <c r="A36" s="4" t="s">
        <v>32</v>
      </c>
      <c r="B36" s="5" t="s">
        <v>33</v>
      </c>
      <c r="C36" s="6" t="s">
        <v>258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82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257</v>
      </c>
      <c r="P36" s="7">
        <v>419733732</v>
      </c>
      <c r="Q36" s="7">
        <v>12000000</v>
      </c>
      <c r="R36" s="7">
        <v>0</v>
      </c>
      <c r="S36" s="7">
        <v>431733732</v>
      </c>
      <c r="T36" s="7">
        <v>0</v>
      </c>
      <c r="U36" s="7">
        <v>64810440</v>
      </c>
      <c r="V36" s="7">
        <v>366923292</v>
      </c>
      <c r="W36" s="7">
        <v>64810440</v>
      </c>
      <c r="X36" s="7">
        <v>64810440</v>
      </c>
      <c r="Y36" s="7">
        <v>64810440</v>
      </c>
      <c r="Z36" s="7">
        <v>64810440</v>
      </c>
    </row>
    <row r="37" spans="1:26" ht="45">
      <c r="A37" s="4" t="s">
        <v>32</v>
      </c>
      <c r="B37" s="5" t="s">
        <v>33</v>
      </c>
      <c r="C37" s="6" t="s">
        <v>256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96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255</v>
      </c>
      <c r="P37" s="7">
        <v>121922612381</v>
      </c>
      <c r="Q37" s="7">
        <v>0</v>
      </c>
      <c r="R37" s="7">
        <v>0</v>
      </c>
      <c r="S37" s="7">
        <v>121922612381</v>
      </c>
      <c r="T37" s="7">
        <v>0</v>
      </c>
      <c r="U37" s="7">
        <v>18947578600</v>
      </c>
      <c r="V37" s="7">
        <v>102975033781</v>
      </c>
      <c r="W37" s="7">
        <v>18947578600</v>
      </c>
      <c r="X37" s="7">
        <v>18931470224</v>
      </c>
      <c r="Y37" s="7">
        <v>17517135224</v>
      </c>
      <c r="Z37" s="7">
        <v>17433550324</v>
      </c>
    </row>
    <row r="38" spans="1:26" ht="22.5">
      <c r="A38" s="4" t="s">
        <v>32</v>
      </c>
      <c r="B38" s="5" t="s">
        <v>33</v>
      </c>
      <c r="C38" s="6" t="s">
        <v>254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82</v>
      </c>
      <c r="I38" s="4"/>
      <c r="J38" s="4"/>
      <c r="K38" s="4"/>
      <c r="L38" s="4" t="s">
        <v>38</v>
      </c>
      <c r="M38" s="4" t="s">
        <v>39</v>
      </c>
      <c r="N38" s="4" t="s">
        <v>40</v>
      </c>
      <c r="O38" s="5" t="s">
        <v>253</v>
      </c>
      <c r="P38" s="7">
        <v>36453281807</v>
      </c>
      <c r="Q38" s="7">
        <v>0</v>
      </c>
      <c r="R38" s="7">
        <v>0</v>
      </c>
      <c r="S38" s="7">
        <v>36453281807</v>
      </c>
      <c r="T38" s="7">
        <v>0</v>
      </c>
      <c r="U38" s="7">
        <v>6305984100</v>
      </c>
      <c r="V38" s="7">
        <v>30147297707</v>
      </c>
      <c r="W38" s="7">
        <v>6305984100</v>
      </c>
      <c r="X38" s="7">
        <v>6305984100</v>
      </c>
      <c r="Y38" s="7">
        <v>5879634500</v>
      </c>
      <c r="Z38" s="7">
        <v>5854099500</v>
      </c>
    </row>
    <row r="39" spans="1:26" ht="22.5">
      <c r="A39" s="4" t="s">
        <v>32</v>
      </c>
      <c r="B39" s="5" t="s">
        <v>33</v>
      </c>
      <c r="C39" s="6" t="s">
        <v>252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96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251</v>
      </c>
      <c r="P39" s="7">
        <v>6249065204</v>
      </c>
      <c r="Q39" s="7">
        <v>0</v>
      </c>
      <c r="R39" s="7">
        <v>0</v>
      </c>
      <c r="S39" s="7">
        <v>6249065204</v>
      </c>
      <c r="T39" s="7">
        <v>0</v>
      </c>
      <c r="U39" s="7">
        <v>1055267500</v>
      </c>
      <c r="V39" s="7">
        <v>5193797704</v>
      </c>
      <c r="W39" s="7">
        <v>1055267500</v>
      </c>
      <c r="X39" s="7">
        <v>1055267500</v>
      </c>
      <c r="Y39" s="7">
        <v>984075700</v>
      </c>
      <c r="Z39" s="7">
        <v>979811800</v>
      </c>
    </row>
    <row r="40" spans="1:26" ht="22.5">
      <c r="A40" s="4" t="s">
        <v>32</v>
      </c>
      <c r="B40" s="5" t="s">
        <v>33</v>
      </c>
      <c r="C40" s="6" t="s">
        <v>250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99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249</v>
      </c>
      <c r="P40" s="7">
        <v>6237573984</v>
      </c>
      <c r="Q40" s="7">
        <v>0</v>
      </c>
      <c r="R40" s="7">
        <v>0</v>
      </c>
      <c r="S40" s="7">
        <v>6237573984</v>
      </c>
      <c r="T40" s="7">
        <v>0</v>
      </c>
      <c r="U40" s="7">
        <v>1053390700</v>
      </c>
      <c r="V40" s="7">
        <v>5184183284</v>
      </c>
      <c r="W40" s="7">
        <v>1053390700</v>
      </c>
      <c r="X40" s="7">
        <v>1053390700</v>
      </c>
      <c r="Y40" s="7">
        <v>982198900</v>
      </c>
      <c r="Z40" s="7">
        <v>977935000</v>
      </c>
    </row>
    <row r="41" spans="1:26" ht="33.75">
      <c r="A41" s="4" t="s">
        <v>32</v>
      </c>
      <c r="B41" s="5" t="s">
        <v>33</v>
      </c>
      <c r="C41" s="6" t="s">
        <v>248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49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247</v>
      </c>
      <c r="P41" s="7">
        <v>12470084689</v>
      </c>
      <c r="Q41" s="7">
        <v>0</v>
      </c>
      <c r="R41" s="7">
        <v>0</v>
      </c>
      <c r="S41" s="7">
        <v>12470084689</v>
      </c>
      <c r="T41" s="7">
        <v>0</v>
      </c>
      <c r="U41" s="7">
        <v>2103254400</v>
      </c>
      <c r="V41" s="7">
        <v>10366830289</v>
      </c>
      <c r="W41" s="7">
        <v>2103254400</v>
      </c>
      <c r="X41" s="7">
        <v>2103254400</v>
      </c>
      <c r="Y41" s="7">
        <v>1961021300</v>
      </c>
      <c r="Z41" s="7">
        <v>1952502400</v>
      </c>
    </row>
    <row r="42" spans="1:26" ht="22.5">
      <c r="A42" s="4" t="s">
        <v>32</v>
      </c>
      <c r="B42" s="5" t="s">
        <v>33</v>
      </c>
      <c r="C42" s="6" t="s">
        <v>246</v>
      </c>
      <c r="D42" s="4" t="s">
        <v>35</v>
      </c>
      <c r="E42" s="4" t="s">
        <v>52</v>
      </c>
      <c r="F42" s="4" t="s">
        <v>37</v>
      </c>
      <c r="G42" s="4" t="s">
        <v>59</v>
      </c>
      <c r="H42" s="4" t="s">
        <v>237</v>
      </c>
      <c r="I42" s="4" t="s">
        <v>52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245</v>
      </c>
      <c r="P42" s="7">
        <v>727200310</v>
      </c>
      <c r="Q42" s="7">
        <v>5100000</v>
      </c>
      <c r="R42" s="7">
        <v>0</v>
      </c>
      <c r="S42" s="7">
        <v>732300310</v>
      </c>
      <c r="T42" s="7">
        <v>0</v>
      </c>
      <c r="U42" s="7">
        <v>511054595</v>
      </c>
      <c r="V42" s="7">
        <v>221245715</v>
      </c>
      <c r="W42" s="7">
        <v>131847208</v>
      </c>
      <c r="X42" s="7">
        <v>124511008</v>
      </c>
      <c r="Y42" s="7">
        <v>124511008</v>
      </c>
      <c r="Z42" s="7">
        <v>124511008</v>
      </c>
    </row>
    <row r="43" spans="1:26" ht="22.5">
      <c r="A43" s="4" t="s">
        <v>32</v>
      </c>
      <c r="B43" s="5" t="s">
        <v>33</v>
      </c>
      <c r="C43" s="6" t="s">
        <v>244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237</v>
      </c>
      <c r="I43" s="4" t="s">
        <v>59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243</v>
      </c>
      <c r="P43" s="7">
        <v>3272214490</v>
      </c>
      <c r="Q43" s="7">
        <v>0</v>
      </c>
      <c r="R43" s="7">
        <v>40151872</v>
      </c>
      <c r="S43" s="7">
        <v>3232062618</v>
      </c>
      <c r="T43" s="7">
        <v>0</v>
      </c>
      <c r="U43" s="7">
        <v>1778359296</v>
      </c>
      <c r="V43" s="7">
        <v>1453703322</v>
      </c>
      <c r="W43" s="7">
        <v>1570648591</v>
      </c>
      <c r="X43" s="7">
        <v>1487725141</v>
      </c>
      <c r="Y43" s="7">
        <v>1487725141</v>
      </c>
      <c r="Z43" s="7">
        <v>1487725141</v>
      </c>
    </row>
    <row r="44" spans="1:26" ht="22.5">
      <c r="A44" s="4" t="s">
        <v>32</v>
      </c>
      <c r="B44" s="5" t="s">
        <v>33</v>
      </c>
      <c r="C44" s="6" t="s">
        <v>242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237</v>
      </c>
      <c r="I44" s="4" t="s">
        <v>46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241</v>
      </c>
      <c r="P44" s="7">
        <v>0</v>
      </c>
      <c r="Q44" s="7">
        <v>35000000</v>
      </c>
      <c r="R44" s="7">
        <v>0</v>
      </c>
      <c r="S44" s="7">
        <v>35000000</v>
      </c>
      <c r="T44" s="7">
        <v>0</v>
      </c>
      <c r="U44" s="7">
        <v>35000000</v>
      </c>
      <c r="V44" s="7">
        <v>0</v>
      </c>
      <c r="W44" s="7">
        <v>25714000</v>
      </c>
      <c r="X44" s="7">
        <v>25714000</v>
      </c>
      <c r="Y44" s="7">
        <v>25714000</v>
      </c>
      <c r="Z44" s="7">
        <v>25714000</v>
      </c>
    </row>
    <row r="45" spans="1:26" ht="22.5">
      <c r="A45" s="4" t="s">
        <v>32</v>
      </c>
      <c r="B45" s="5" t="s">
        <v>33</v>
      </c>
      <c r="C45" s="6" t="s">
        <v>240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237</v>
      </c>
      <c r="I45" s="4" t="s">
        <v>99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239</v>
      </c>
      <c r="P45" s="7">
        <v>1200000</v>
      </c>
      <c r="Q45" s="7">
        <v>51872</v>
      </c>
      <c r="R45" s="7">
        <v>0</v>
      </c>
      <c r="S45" s="7">
        <v>1251872</v>
      </c>
      <c r="T45" s="7">
        <v>0</v>
      </c>
      <c r="U45" s="7">
        <v>108568</v>
      </c>
      <c r="V45" s="7">
        <v>1143304</v>
      </c>
      <c r="W45" s="7">
        <v>108568</v>
      </c>
      <c r="X45" s="7">
        <v>108568</v>
      </c>
      <c r="Y45" s="7">
        <v>108568</v>
      </c>
      <c r="Z45" s="7">
        <v>108568</v>
      </c>
    </row>
    <row r="46" spans="1:26" ht="22.5">
      <c r="A46" s="4" t="s">
        <v>32</v>
      </c>
      <c r="B46" s="5" t="s">
        <v>33</v>
      </c>
      <c r="C46" s="6" t="s">
        <v>238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237</v>
      </c>
      <c r="I46" s="4" t="s">
        <v>236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235</v>
      </c>
      <c r="P46" s="7">
        <v>20544800</v>
      </c>
      <c r="Q46" s="7">
        <v>0</v>
      </c>
      <c r="R46" s="7">
        <v>0</v>
      </c>
      <c r="S46" s="7">
        <v>20544800</v>
      </c>
      <c r="T46" s="7">
        <v>0</v>
      </c>
      <c r="U46" s="7">
        <v>500000</v>
      </c>
      <c r="V46" s="7">
        <v>20044800</v>
      </c>
      <c r="W46" s="7">
        <v>500000</v>
      </c>
      <c r="X46" s="7">
        <v>500000</v>
      </c>
      <c r="Y46" s="7">
        <v>500000</v>
      </c>
      <c r="Z46" s="7">
        <v>500000</v>
      </c>
    </row>
    <row r="47" spans="1:26" ht="22.5">
      <c r="A47" s="4" t="s">
        <v>32</v>
      </c>
      <c r="B47" s="5" t="s">
        <v>33</v>
      </c>
      <c r="C47" s="6" t="s">
        <v>234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233</v>
      </c>
      <c r="I47" s="4" t="s">
        <v>36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232</v>
      </c>
      <c r="P47" s="7">
        <v>4410000</v>
      </c>
      <c r="Q47" s="7">
        <v>0</v>
      </c>
      <c r="R47" s="7">
        <v>0</v>
      </c>
      <c r="S47" s="7">
        <v>4410000</v>
      </c>
      <c r="T47" s="7">
        <v>0</v>
      </c>
      <c r="U47" s="7">
        <v>0</v>
      </c>
      <c r="V47" s="7">
        <v>4410000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231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36</v>
      </c>
      <c r="I48" s="4" t="s">
        <v>43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230</v>
      </c>
      <c r="P48" s="7">
        <v>48000000</v>
      </c>
      <c r="Q48" s="7">
        <v>0</v>
      </c>
      <c r="R48" s="7">
        <v>0</v>
      </c>
      <c r="S48" s="7">
        <v>48000000</v>
      </c>
      <c r="T48" s="7">
        <v>0</v>
      </c>
      <c r="U48" s="7">
        <v>4000000</v>
      </c>
      <c r="V48" s="7">
        <v>44000000</v>
      </c>
      <c r="W48" s="7">
        <v>4000000</v>
      </c>
      <c r="X48" s="7">
        <v>4000000</v>
      </c>
      <c r="Y48" s="7">
        <v>4000000</v>
      </c>
      <c r="Z48" s="7">
        <v>4000000</v>
      </c>
    </row>
    <row r="49" spans="1:26" ht="22.5">
      <c r="A49" s="4" t="s">
        <v>32</v>
      </c>
      <c r="B49" s="5" t="s">
        <v>33</v>
      </c>
      <c r="C49" s="6" t="s">
        <v>229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36</v>
      </c>
      <c r="I49" s="4" t="s">
        <v>82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228</v>
      </c>
      <c r="P49" s="7">
        <v>0</v>
      </c>
      <c r="Q49" s="7">
        <v>97718000</v>
      </c>
      <c r="R49" s="7">
        <v>0</v>
      </c>
      <c r="S49" s="7">
        <v>97718000</v>
      </c>
      <c r="T49" s="7">
        <v>0</v>
      </c>
      <c r="U49" s="7">
        <v>68502350</v>
      </c>
      <c r="V49" s="7">
        <v>29215650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227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226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225</v>
      </c>
      <c r="P50" s="7">
        <v>60000000</v>
      </c>
      <c r="Q50" s="7">
        <v>0</v>
      </c>
      <c r="R50" s="7">
        <v>0</v>
      </c>
      <c r="S50" s="7">
        <v>60000000</v>
      </c>
      <c r="T50" s="7">
        <v>0</v>
      </c>
      <c r="U50" s="7">
        <v>5500000</v>
      </c>
      <c r="V50" s="7">
        <v>54500000</v>
      </c>
      <c r="W50" s="7">
        <v>5500000</v>
      </c>
      <c r="X50" s="7">
        <v>5500000</v>
      </c>
      <c r="Y50" s="7">
        <v>5500000</v>
      </c>
      <c r="Z50" s="7">
        <v>5500000</v>
      </c>
    </row>
    <row r="51" spans="1:26" ht="22.5">
      <c r="A51" s="4" t="s">
        <v>32</v>
      </c>
      <c r="B51" s="5" t="s">
        <v>33</v>
      </c>
      <c r="C51" s="6" t="s">
        <v>224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52</v>
      </c>
      <c r="I51" s="4" t="s">
        <v>52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223</v>
      </c>
      <c r="P51" s="7">
        <v>24000000</v>
      </c>
      <c r="Q51" s="7">
        <v>230983296</v>
      </c>
      <c r="R51" s="7">
        <v>0</v>
      </c>
      <c r="S51" s="7">
        <v>254983296</v>
      </c>
      <c r="T51" s="7">
        <v>0</v>
      </c>
      <c r="U51" s="7">
        <v>13614400</v>
      </c>
      <c r="V51" s="7">
        <v>241368896</v>
      </c>
      <c r="W51" s="7">
        <v>13614400</v>
      </c>
      <c r="X51" s="7">
        <v>13614400</v>
      </c>
      <c r="Y51" s="7">
        <v>13614400</v>
      </c>
      <c r="Z51" s="7">
        <v>13614400</v>
      </c>
    </row>
    <row r="52" spans="1:26" ht="22.5">
      <c r="A52" s="4" t="s">
        <v>32</v>
      </c>
      <c r="B52" s="5" t="s">
        <v>33</v>
      </c>
      <c r="C52" s="6" t="s">
        <v>222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59</v>
      </c>
      <c r="I52" s="4" t="s">
        <v>59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221</v>
      </c>
      <c r="P52" s="7">
        <v>17350000</v>
      </c>
      <c r="Q52" s="7">
        <v>0</v>
      </c>
      <c r="R52" s="7">
        <v>0</v>
      </c>
      <c r="S52" s="7">
        <v>17350000</v>
      </c>
      <c r="T52" s="7">
        <v>0</v>
      </c>
      <c r="U52" s="7">
        <v>0</v>
      </c>
      <c r="V52" s="7">
        <v>17350000</v>
      </c>
      <c r="W52" s="7">
        <v>0</v>
      </c>
      <c r="X52" s="7">
        <v>0</v>
      </c>
      <c r="Y52" s="7">
        <v>0</v>
      </c>
      <c r="Z52" s="7">
        <v>0</v>
      </c>
    </row>
    <row r="53" spans="1:26" ht="22.5">
      <c r="A53" s="4" t="s">
        <v>32</v>
      </c>
      <c r="B53" s="5" t="s">
        <v>33</v>
      </c>
      <c r="C53" s="6" t="s">
        <v>220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59</v>
      </c>
      <c r="I53" s="4" t="s">
        <v>43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219</v>
      </c>
      <c r="P53" s="7">
        <v>230000000</v>
      </c>
      <c r="Q53" s="7">
        <v>0</v>
      </c>
      <c r="R53" s="7">
        <v>0</v>
      </c>
      <c r="S53" s="7">
        <v>230000000</v>
      </c>
      <c r="T53" s="7">
        <v>0</v>
      </c>
      <c r="U53" s="7">
        <v>0</v>
      </c>
      <c r="V53" s="7">
        <v>230000000</v>
      </c>
      <c r="W53" s="7">
        <v>0</v>
      </c>
      <c r="X53" s="7">
        <v>0</v>
      </c>
      <c r="Y53" s="7">
        <v>0</v>
      </c>
      <c r="Z53" s="7">
        <v>0</v>
      </c>
    </row>
    <row r="54" spans="1:26" ht="22.5">
      <c r="A54" s="4" t="s">
        <v>32</v>
      </c>
      <c r="B54" s="5" t="s">
        <v>33</v>
      </c>
      <c r="C54" s="6" t="s">
        <v>218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43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217</v>
      </c>
      <c r="P54" s="7">
        <v>10539954070</v>
      </c>
      <c r="Q54" s="7">
        <v>0</v>
      </c>
      <c r="R54" s="7">
        <v>0</v>
      </c>
      <c r="S54" s="7">
        <v>10539954070</v>
      </c>
      <c r="T54" s="7">
        <v>0</v>
      </c>
      <c r="U54" s="7">
        <v>6897603413</v>
      </c>
      <c r="V54" s="7">
        <v>3642350657</v>
      </c>
      <c r="W54" s="7">
        <v>5976454813</v>
      </c>
      <c r="X54" s="7">
        <v>1232943850</v>
      </c>
      <c r="Y54" s="7">
        <v>1193347861</v>
      </c>
      <c r="Z54" s="7">
        <v>1193347861</v>
      </c>
    </row>
    <row r="55" spans="1:26" ht="22.5">
      <c r="A55" s="4" t="s">
        <v>32</v>
      </c>
      <c r="B55" s="5" t="s">
        <v>33</v>
      </c>
      <c r="C55" s="6" t="s">
        <v>216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43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215</v>
      </c>
      <c r="P55" s="7">
        <v>2478154340</v>
      </c>
      <c r="Q55" s="7">
        <v>1035000000</v>
      </c>
      <c r="R55" s="7">
        <v>0</v>
      </c>
      <c r="S55" s="7">
        <v>3513154340</v>
      </c>
      <c r="T55" s="7">
        <v>0</v>
      </c>
      <c r="U55" s="7">
        <v>76125000</v>
      </c>
      <c r="V55" s="7">
        <v>3437029340</v>
      </c>
      <c r="W55" s="7">
        <v>0</v>
      </c>
      <c r="X55" s="7">
        <v>0</v>
      </c>
      <c r="Y55" s="7">
        <v>0</v>
      </c>
      <c r="Z55" s="7">
        <v>0</v>
      </c>
    </row>
    <row r="56" spans="1:26" ht="22.5">
      <c r="A56" s="4" t="s">
        <v>32</v>
      </c>
      <c r="B56" s="5" t="s">
        <v>33</v>
      </c>
      <c r="C56" s="6" t="s">
        <v>214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43</v>
      </c>
      <c r="I56" s="4" t="s">
        <v>59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213</v>
      </c>
      <c r="P56" s="7">
        <v>7300000</v>
      </c>
      <c r="Q56" s="7">
        <v>0</v>
      </c>
      <c r="R56" s="7">
        <v>0</v>
      </c>
      <c r="S56" s="7">
        <v>7300000</v>
      </c>
      <c r="T56" s="7">
        <v>0</v>
      </c>
      <c r="U56" s="7">
        <v>0</v>
      </c>
      <c r="V56" s="7">
        <v>7300000</v>
      </c>
      <c r="W56" s="7">
        <v>0</v>
      </c>
      <c r="X56" s="7">
        <v>0</v>
      </c>
      <c r="Y56" s="7">
        <v>0</v>
      </c>
      <c r="Z56" s="7">
        <v>0</v>
      </c>
    </row>
    <row r="57" spans="1:26" ht="22.5">
      <c r="A57" s="4" t="s">
        <v>32</v>
      </c>
      <c r="B57" s="5" t="s">
        <v>33</v>
      </c>
      <c r="C57" s="6" t="s">
        <v>212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43</v>
      </c>
      <c r="I57" s="4" t="s">
        <v>82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211</v>
      </c>
      <c r="P57" s="7">
        <v>745537800</v>
      </c>
      <c r="Q57" s="7">
        <v>0</v>
      </c>
      <c r="R57" s="7">
        <v>12500000</v>
      </c>
      <c r="S57" s="7">
        <v>733037800</v>
      </c>
      <c r="T57" s="7">
        <v>0</v>
      </c>
      <c r="U57" s="7">
        <v>355208400</v>
      </c>
      <c r="V57" s="7">
        <v>377829400</v>
      </c>
      <c r="W57" s="7">
        <v>0</v>
      </c>
      <c r="X57" s="7">
        <v>0</v>
      </c>
      <c r="Y57" s="7">
        <v>0</v>
      </c>
      <c r="Z57" s="7">
        <v>0</v>
      </c>
    </row>
    <row r="58" spans="1:26" ht="22.5">
      <c r="A58" s="4" t="s">
        <v>32</v>
      </c>
      <c r="B58" s="5" t="s">
        <v>33</v>
      </c>
      <c r="C58" s="6" t="s">
        <v>210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43</v>
      </c>
      <c r="I58" s="4" t="s">
        <v>49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658920000</v>
      </c>
      <c r="Q58" s="7">
        <v>2400000</v>
      </c>
      <c r="R58" s="7">
        <v>0</v>
      </c>
      <c r="S58" s="7">
        <v>661320000</v>
      </c>
      <c r="T58" s="7">
        <v>0</v>
      </c>
      <c r="U58" s="7">
        <v>586815120</v>
      </c>
      <c r="V58" s="7">
        <v>74504880</v>
      </c>
      <c r="W58" s="7">
        <v>500000</v>
      </c>
      <c r="X58" s="7">
        <v>500000</v>
      </c>
      <c r="Y58" s="7">
        <v>500000</v>
      </c>
      <c r="Z58" s="7">
        <v>500000</v>
      </c>
    </row>
    <row r="59" spans="1:26" ht="22.5">
      <c r="A59" s="4" t="s">
        <v>32</v>
      </c>
      <c r="B59" s="5" t="s">
        <v>33</v>
      </c>
      <c r="C59" s="6" t="s">
        <v>208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43</v>
      </c>
      <c r="I59" s="4" t="s">
        <v>54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207</v>
      </c>
      <c r="P59" s="7">
        <v>13859657343</v>
      </c>
      <c r="Q59" s="7">
        <v>216437000</v>
      </c>
      <c r="R59" s="7">
        <v>0</v>
      </c>
      <c r="S59" s="7">
        <v>14076094343</v>
      </c>
      <c r="T59" s="7">
        <v>0</v>
      </c>
      <c r="U59" s="7">
        <v>12795555117</v>
      </c>
      <c r="V59" s="7">
        <v>1280539226</v>
      </c>
      <c r="W59" s="7">
        <v>9574043361.8600006</v>
      </c>
      <c r="X59" s="7">
        <v>87460039</v>
      </c>
      <c r="Y59" s="7">
        <v>87460039</v>
      </c>
      <c r="Z59" s="7">
        <v>87460039</v>
      </c>
    </row>
    <row r="60" spans="1:26" ht="22.5">
      <c r="A60" s="4" t="s">
        <v>32</v>
      </c>
      <c r="B60" s="5" t="s">
        <v>33</v>
      </c>
      <c r="C60" s="6" t="s">
        <v>206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43</v>
      </c>
      <c r="I60" s="4" t="s">
        <v>205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204</v>
      </c>
      <c r="P60" s="7">
        <v>75024240</v>
      </c>
      <c r="Q60" s="7">
        <v>0</v>
      </c>
      <c r="R60" s="7">
        <v>0</v>
      </c>
      <c r="S60" s="7">
        <v>75024240</v>
      </c>
      <c r="T60" s="7">
        <v>0</v>
      </c>
      <c r="U60" s="7">
        <v>0</v>
      </c>
      <c r="V60" s="7">
        <v>75024240</v>
      </c>
      <c r="W60" s="7">
        <v>0</v>
      </c>
      <c r="X60" s="7">
        <v>0</v>
      </c>
      <c r="Y60" s="7">
        <v>0</v>
      </c>
      <c r="Z60" s="7">
        <v>0</v>
      </c>
    </row>
    <row r="61" spans="1:26" ht="22.5">
      <c r="A61" s="4" t="s">
        <v>32</v>
      </c>
      <c r="B61" s="5" t="s">
        <v>33</v>
      </c>
      <c r="C61" s="6" t="s">
        <v>203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202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201</v>
      </c>
      <c r="P61" s="7">
        <v>70601832</v>
      </c>
      <c r="Q61" s="7">
        <v>0</v>
      </c>
      <c r="R61" s="7">
        <v>0</v>
      </c>
      <c r="S61" s="7">
        <v>70601832</v>
      </c>
      <c r="T61" s="7">
        <v>0</v>
      </c>
      <c r="U61" s="7">
        <v>8756919</v>
      </c>
      <c r="V61" s="7">
        <v>61844913</v>
      </c>
      <c r="W61" s="7">
        <v>8756919</v>
      </c>
      <c r="X61" s="7">
        <v>8756919</v>
      </c>
      <c r="Y61" s="7">
        <v>8756919</v>
      </c>
      <c r="Z61" s="7">
        <v>8756919</v>
      </c>
    </row>
    <row r="62" spans="1:26" ht="22.5">
      <c r="A62" s="4" t="s">
        <v>32</v>
      </c>
      <c r="B62" s="5" t="s">
        <v>33</v>
      </c>
      <c r="C62" s="6" t="s">
        <v>200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127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199</v>
      </c>
      <c r="P62" s="7">
        <v>646491316</v>
      </c>
      <c r="Q62" s="7">
        <v>0</v>
      </c>
      <c r="R62" s="7">
        <v>47441316</v>
      </c>
      <c r="S62" s="7">
        <v>599050000</v>
      </c>
      <c r="T62" s="7">
        <v>0</v>
      </c>
      <c r="U62" s="7">
        <v>98850000</v>
      </c>
      <c r="V62" s="7">
        <v>500200000</v>
      </c>
      <c r="W62" s="7">
        <v>2500000</v>
      </c>
      <c r="X62" s="7">
        <v>2500000</v>
      </c>
      <c r="Y62" s="7">
        <v>2500000</v>
      </c>
      <c r="Z62" s="7">
        <v>2500000</v>
      </c>
    </row>
    <row r="63" spans="1:26" ht="22.5">
      <c r="A63" s="4" t="s">
        <v>32</v>
      </c>
      <c r="B63" s="5" t="s">
        <v>33</v>
      </c>
      <c r="C63" s="6" t="s">
        <v>198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197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196</v>
      </c>
      <c r="P63" s="7">
        <v>3329648577</v>
      </c>
      <c r="Q63" s="7">
        <v>1800000</v>
      </c>
      <c r="R63" s="7">
        <v>993323474</v>
      </c>
      <c r="S63" s="7">
        <v>2338125103</v>
      </c>
      <c r="T63" s="7">
        <v>0</v>
      </c>
      <c r="U63" s="7">
        <v>825825867</v>
      </c>
      <c r="V63" s="7">
        <v>1512299236</v>
      </c>
      <c r="W63" s="7">
        <v>34976890</v>
      </c>
      <c r="X63" s="7">
        <v>32476890</v>
      </c>
      <c r="Y63" s="7">
        <v>32176890</v>
      </c>
      <c r="Z63" s="7">
        <v>32176890</v>
      </c>
    </row>
    <row r="64" spans="1:26" ht="22.5">
      <c r="A64" s="4" t="s">
        <v>32</v>
      </c>
      <c r="B64" s="5" t="s">
        <v>33</v>
      </c>
      <c r="C64" s="6" t="s">
        <v>198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197</v>
      </c>
      <c r="J64" s="4"/>
      <c r="K64" s="4"/>
      <c r="L64" s="4" t="s">
        <v>38</v>
      </c>
      <c r="M64" s="4" t="s">
        <v>63</v>
      </c>
      <c r="N64" s="4" t="s">
        <v>55</v>
      </c>
      <c r="O64" s="5" t="s">
        <v>196</v>
      </c>
      <c r="P64" s="7">
        <v>1813370956</v>
      </c>
      <c r="Q64" s="7">
        <v>0</v>
      </c>
      <c r="R64" s="7">
        <v>0</v>
      </c>
      <c r="S64" s="7">
        <v>1813370956</v>
      </c>
      <c r="T64" s="7">
        <v>0</v>
      </c>
      <c r="U64" s="7">
        <v>0</v>
      </c>
      <c r="V64" s="7">
        <v>1813370956</v>
      </c>
      <c r="W64" s="7">
        <v>0</v>
      </c>
      <c r="X64" s="7">
        <v>0</v>
      </c>
      <c r="Y64" s="7">
        <v>0</v>
      </c>
      <c r="Z64" s="7">
        <v>0</v>
      </c>
    </row>
    <row r="65" spans="1:26" ht="22.5">
      <c r="A65" s="4" t="s">
        <v>32</v>
      </c>
      <c r="B65" s="5" t="s">
        <v>33</v>
      </c>
      <c r="C65" s="6" t="s">
        <v>198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197</v>
      </c>
      <c r="J65" s="4"/>
      <c r="K65" s="4"/>
      <c r="L65" s="4" t="s">
        <v>38</v>
      </c>
      <c r="M65" s="4" t="s">
        <v>54</v>
      </c>
      <c r="N65" s="4" t="s">
        <v>55</v>
      </c>
      <c r="O65" s="5" t="s">
        <v>196</v>
      </c>
      <c r="P65" s="7">
        <v>157914965</v>
      </c>
      <c r="Q65" s="7">
        <v>0</v>
      </c>
      <c r="R65" s="7">
        <v>157914965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</row>
    <row r="66" spans="1:26" ht="22.5">
      <c r="A66" s="4" t="s">
        <v>32</v>
      </c>
      <c r="B66" s="5" t="s">
        <v>33</v>
      </c>
      <c r="C66" s="6" t="s">
        <v>195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46</v>
      </c>
      <c r="I66" s="4" t="s">
        <v>36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194</v>
      </c>
      <c r="P66" s="7">
        <v>4179695007</v>
      </c>
      <c r="Q66" s="7">
        <v>129229960</v>
      </c>
      <c r="R66" s="7">
        <v>13000000</v>
      </c>
      <c r="S66" s="7">
        <v>4295924967</v>
      </c>
      <c r="T66" s="7">
        <v>0</v>
      </c>
      <c r="U66" s="7">
        <v>2288854017</v>
      </c>
      <c r="V66" s="7">
        <v>2007070950</v>
      </c>
      <c r="W66" s="7">
        <v>1056219972</v>
      </c>
      <c r="X66" s="7">
        <v>148714711</v>
      </c>
      <c r="Y66" s="7">
        <v>148214711</v>
      </c>
      <c r="Z66" s="7">
        <v>148214711</v>
      </c>
    </row>
    <row r="67" spans="1:26" ht="22.5">
      <c r="A67" s="4" t="s">
        <v>32</v>
      </c>
      <c r="B67" s="5" t="s">
        <v>33</v>
      </c>
      <c r="C67" s="6" t="s">
        <v>193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46</v>
      </c>
      <c r="I67" s="4" t="s">
        <v>52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192</v>
      </c>
      <c r="P67" s="7">
        <v>1545925194</v>
      </c>
      <c r="Q67" s="7">
        <v>119357318</v>
      </c>
      <c r="R67" s="7">
        <v>20250000</v>
      </c>
      <c r="S67" s="7">
        <v>1645032512</v>
      </c>
      <c r="T67" s="7">
        <v>0</v>
      </c>
      <c r="U67" s="7">
        <v>437747267</v>
      </c>
      <c r="V67" s="7">
        <v>1207285245</v>
      </c>
      <c r="W67" s="7">
        <v>79855600</v>
      </c>
      <c r="X67" s="7">
        <v>8975600</v>
      </c>
      <c r="Y67" s="7">
        <v>8975600</v>
      </c>
      <c r="Z67" s="7">
        <v>8975600</v>
      </c>
    </row>
    <row r="68" spans="1:26" ht="33.75">
      <c r="A68" s="4" t="s">
        <v>32</v>
      </c>
      <c r="B68" s="5" t="s">
        <v>33</v>
      </c>
      <c r="C68" s="6" t="s">
        <v>191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46</v>
      </c>
      <c r="I68" s="4" t="s">
        <v>46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190</v>
      </c>
      <c r="P68" s="7">
        <v>1186790000</v>
      </c>
      <c r="Q68" s="7">
        <v>0</v>
      </c>
      <c r="R68" s="7">
        <v>0</v>
      </c>
      <c r="S68" s="7">
        <v>1186790000</v>
      </c>
      <c r="T68" s="7">
        <v>0</v>
      </c>
      <c r="U68" s="7">
        <v>751760001</v>
      </c>
      <c r="V68" s="7">
        <v>435029999</v>
      </c>
      <c r="W68" s="7">
        <v>0</v>
      </c>
      <c r="X68" s="7">
        <v>0</v>
      </c>
      <c r="Y68" s="7">
        <v>0</v>
      </c>
      <c r="Z68" s="7">
        <v>0</v>
      </c>
    </row>
    <row r="69" spans="1:26" ht="22.5">
      <c r="A69" s="4" t="s">
        <v>32</v>
      </c>
      <c r="B69" s="5" t="s">
        <v>33</v>
      </c>
      <c r="C69" s="6" t="s">
        <v>189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46</v>
      </c>
      <c r="I69" s="4" t="s">
        <v>82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188</v>
      </c>
      <c r="P69" s="7">
        <v>12829140033</v>
      </c>
      <c r="Q69" s="7">
        <v>45041316</v>
      </c>
      <c r="R69" s="7">
        <v>0</v>
      </c>
      <c r="S69" s="7">
        <v>12874181349</v>
      </c>
      <c r="T69" s="7">
        <v>0</v>
      </c>
      <c r="U69" s="7">
        <v>8413984631</v>
      </c>
      <c r="V69" s="7">
        <v>4460196718</v>
      </c>
      <c r="W69" s="7">
        <v>6719278203</v>
      </c>
      <c r="X69" s="7">
        <v>851198563</v>
      </c>
      <c r="Y69" s="7">
        <v>813131232</v>
      </c>
      <c r="Z69" s="7">
        <v>813131232</v>
      </c>
    </row>
    <row r="70" spans="1:26" ht="22.5">
      <c r="A70" s="4" t="s">
        <v>32</v>
      </c>
      <c r="B70" s="5" t="s">
        <v>33</v>
      </c>
      <c r="C70" s="6" t="s">
        <v>187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46</v>
      </c>
      <c r="I70" s="4" t="s">
        <v>99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186</v>
      </c>
      <c r="P70" s="7">
        <v>23715338839</v>
      </c>
      <c r="Q70" s="7">
        <v>0</v>
      </c>
      <c r="R70" s="7">
        <v>0</v>
      </c>
      <c r="S70" s="7">
        <v>23715338839</v>
      </c>
      <c r="T70" s="7">
        <v>0</v>
      </c>
      <c r="U70" s="7">
        <v>12906753853</v>
      </c>
      <c r="V70" s="7">
        <v>10808584986</v>
      </c>
      <c r="W70" s="7">
        <v>12622593715</v>
      </c>
      <c r="X70" s="7">
        <v>3629465069</v>
      </c>
      <c r="Y70" s="7">
        <v>3575553957</v>
      </c>
      <c r="Z70" s="7">
        <v>3476806185</v>
      </c>
    </row>
    <row r="71" spans="1:26" ht="22.5">
      <c r="A71" s="4" t="s">
        <v>32</v>
      </c>
      <c r="B71" s="5" t="s">
        <v>33</v>
      </c>
      <c r="C71" s="6" t="s">
        <v>185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46</v>
      </c>
      <c r="I71" s="4" t="s">
        <v>39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184</v>
      </c>
      <c r="P71" s="7">
        <v>69156857124</v>
      </c>
      <c r="Q71" s="7">
        <v>0</v>
      </c>
      <c r="R71" s="7">
        <v>627177614</v>
      </c>
      <c r="S71" s="7">
        <v>68529679510</v>
      </c>
      <c r="T71" s="7">
        <v>0</v>
      </c>
      <c r="U71" s="7">
        <v>39173270074.93</v>
      </c>
      <c r="V71" s="7">
        <v>29356409435.07</v>
      </c>
      <c r="W71" s="7">
        <v>38421994364.93</v>
      </c>
      <c r="X71" s="7">
        <v>11812668598</v>
      </c>
      <c r="Y71" s="7">
        <v>9620254522</v>
      </c>
      <c r="Z71" s="7">
        <v>9620254522</v>
      </c>
    </row>
    <row r="72" spans="1:26" ht="22.5">
      <c r="A72" s="4" t="s">
        <v>32</v>
      </c>
      <c r="B72" s="5" t="s">
        <v>33</v>
      </c>
      <c r="C72" s="6" t="s">
        <v>183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46</v>
      </c>
      <c r="I72" s="4" t="s">
        <v>182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181</v>
      </c>
      <c r="P72" s="7">
        <v>154551388</v>
      </c>
      <c r="Q72" s="7">
        <v>0</v>
      </c>
      <c r="R72" s="7">
        <v>45079960</v>
      </c>
      <c r="S72" s="7">
        <v>109471428</v>
      </c>
      <c r="T72" s="7">
        <v>0</v>
      </c>
      <c r="U72" s="7">
        <v>16203502.5</v>
      </c>
      <c r="V72" s="7">
        <v>93267925.5</v>
      </c>
      <c r="W72" s="7">
        <v>7403502.5</v>
      </c>
      <c r="X72" s="7">
        <v>6403502.5</v>
      </c>
      <c r="Y72" s="7">
        <v>6100000</v>
      </c>
      <c r="Z72" s="7">
        <v>6100000</v>
      </c>
    </row>
    <row r="73" spans="1:26" ht="22.5">
      <c r="A73" s="4" t="s">
        <v>32</v>
      </c>
      <c r="B73" s="5" t="s">
        <v>33</v>
      </c>
      <c r="C73" s="6" t="s">
        <v>180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82</v>
      </c>
      <c r="I73" s="4" t="s">
        <v>52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179</v>
      </c>
      <c r="P73" s="7">
        <v>15000000000</v>
      </c>
      <c r="Q73" s="7">
        <v>0</v>
      </c>
      <c r="R73" s="7">
        <v>0</v>
      </c>
      <c r="S73" s="7">
        <v>15000000000</v>
      </c>
      <c r="T73" s="7">
        <v>0</v>
      </c>
      <c r="U73" s="7">
        <v>8612529858</v>
      </c>
      <c r="V73" s="7">
        <v>6387470142</v>
      </c>
      <c r="W73" s="7">
        <v>8612529858</v>
      </c>
      <c r="X73" s="7">
        <v>1051761549</v>
      </c>
      <c r="Y73" s="7">
        <v>1051761549</v>
      </c>
      <c r="Z73" s="7">
        <v>1051761549</v>
      </c>
    </row>
    <row r="74" spans="1:26" ht="22.5">
      <c r="A74" s="4" t="s">
        <v>32</v>
      </c>
      <c r="B74" s="5" t="s">
        <v>33</v>
      </c>
      <c r="C74" s="6" t="s">
        <v>178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82</v>
      </c>
      <c r="I74" s="4" t="s">
        <v>59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177</v>
      </c>
      <c r="P74" s="7">
        <v>213000000</v>
      </c>
      <c r="Q74" s="7">
        <v>2000000</v>
      </c>
      <c r="R74" s="7">
        <v>0</v>
      </c>
      <c r="S74" s="7">
        <v>215000000</v>
      </c>
      <c r="T74" s="7">
        <v>0</v>
      </c>
      <c r="U74" s="7">
        <v>154130000</v>
      </c>
      <c r="V74" s="7">
        <v>60870000</v>
      </c>
      <c r="W74" s="7">
        <v>109930000</v>
      </c>
      <c r="X74" s="7">
        <v>1930000</v>
      </c>
      <c r="Y74" s="7">
        <v>1930000</v>
      </c>
      <c r="Z74" s="7">
        <v>1930000</v>
      </c>
    </row>
    <row r="75" spans="1:26" ht="22.5">
      <c r="A75" s="4" t="s">
        <v>32</v>
      </c>
      <c r="B75" s="5" t="s">
        <v>33</v>
      </c>
      <c r="C75" s="6" t="s">
        <v>176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82</v>
      </c>
      <c r="I75" s="4" t="s">
        <v>96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175</v>
      </c>
      <c r="P75" s="7">
        <v>21140000</v>
      </c>
      <c r="Q75" s="7">
        <v>14600000</v>
      </c>
      <c r="R75" s="7">
        <v>0</v>
      </c>
      <c r="S75" s="7">
        <v>35740000</v>
      </c>
      <c r="T75" s="7">
        <v>0</v>
      </c>
      <c r="U75" s="7">
        <v>22647493</v>
      </c>
      <c r="V75" s="7">
        <v>13092507</v>
      </c>
      <c r="W75" s="7">
        <v>22061292</v>
      </c>
      <c r="X75" s="7">
        <v>1640000</v>
      </c>
      <c r="Y75" s="7">
        <v>1640000</v>
      </c>
      <c r="Z75" s="7">
        <v>1640000</v>
      </c>
    </row>
    <row r="76" spans="1:26" ht="22.5">
      <c r="A76" s="4" t="s">
        <v>32</v>
      </c>
      <c r="B76" s="5" t="s">
        <v>33</v>
      </c>
      <c r="C76" s="6" t="s">
        <v>174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82</v>
      </c>
      <c r="I76" s="4" t="s">
        <v>99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173</v>
      </c>
      <c r="P76" s="7">
        <v>7500000</v>
      </c>
      <c r="Q76" s="7">
        <v>1000000</v>
      </c>
      <c r="R76" s="7">
        <v>2000000</v>
      </c>
      <c r="S76" s="7">
        <v>6500000</v>
      </c>
      <c r="T76" s="7">
        <v>0</v>
      </c>
      <c r="U76" s="7">
        <v>1050000</v>
      </c>
      <c r="V76" s="7">
        <v>5450000</v>
      </c>
      <c r="W76" s="7">
        <v>500000</v>
      </c>
      <c r="X76" s="7">
        <v>500000</v>
      </c>
      <c r="Y76" s="7">
        <v>500000</v>
      </c>
      <c r="Z76" s="7">
        <v>500000</v>
      </c>
    </row>
    <row r="77" spans="1:26" ht="33.75">
      <c r="A77" s="4" t="s">
        <v>32</v>
      </c>
      <c r="B77" s="5" t="s">
        <v>33</v>
      </c>
      <c r="C77" s="6" t="s">
        <v>172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96</v>
      </c>
      <c r="I77" s="4" t="s">
        <v>59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171</v>
      </c>
      <c r="P77" s="7">
        <v>131217600</v>
      </c>
      <c r="Q77" s="7">
        <v>0</v>
      </c>
      <c r="R77" s="7">
        <v>0</v>
      </c>
      <c r="S77" s="7">
        <v>131217600</v>
      </c>
      <c r="T77" s="7">
        <v>0</v>
      </c>
      <c r="U77" s="7">
        <v>0</v>
      </c>
      <c r="V77" s="7">
        <v>131217600</v>
      </c>
      <c r="W77" s="7">
        <v>0</v>
      </c>
      <c r="X77" s="7">
        <v>0</v>
      </c>
      <c r="Y77" s="7">
        <v>0</v>
      </c>
      <c r="Z77" s="7">
        <v>0</v>
      </c>
    </row>
    <row r="78" spans="1:26" ht="22.5">
      <c r="A78" s="4" t="s">
        <v>32</v>
      </c>
      <c r="B78" s="5" t="s">
        <v>33</v>
      </c>
      <c r="C78" s="6" t="s">
        <v>170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96</v>
      </c>
      <c r="I78" s="4" t="s">
        <v>43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169</v>
      </c>
      <c r="P78" s="7">
        <v>454736496</v>
      </c>
      <c r="Q78" s="7">
        <v>119770000</v>
      </c>
      <c r="R78" s="7">
        <v>0</v>
      </c>
      <c r="S78" s="7">
        <v>574506496</v>
      </c>
      <c r="T78" s="7">
        <v>0</v>
      </c>
      <c r="U78" s="7">
        <v>77000000</v>
      </c>
      <c r="V78" s="7">
        <v>497506496</v>
      </c>
      <c r="W78" s="7">
        <v>23000000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168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96</v>
      </c>
      <c r="I79" s="4" t="s">
        <v>46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167</v>
      </c>
      <c r="P79" s="7">
        <v>569139133</v>
      </c>
      <c r="Q79" s="7">
        <v>0</v>
      </c>
      <c r="R79" s="7">
        <v>162000000</v>
      </c>
      <c r="S79" s="7">
        <v>407139133</v>
      </c>
      <c r="T79" s="7">
        <v>0</v>
      </c>
      <c r="U79" s="7">
        <v>222376922</v>
      </c>
      <c r="V79" s="7">
        <v>184762211</v>
      </c>
      <c r="W79" s="7">
        <v>146105333</v>
      </c>
      <c r="X79" s="7">
        <v>617000</v>
      </c>
      <c r="Y79" s="7">
        <v>617000</v>
      </c>
      <c r="Z79" s="7">
        <v>617000</v>
      </c>
    </row>
    <row r="80" spans="1:26" ht="22.5">
      <c r="A80" s="4" t="s">
        <v>32</v>
      </c>
      <c r="B80" s="5" t="s">
        <v>33</v>
      </c>
      <c r="C80" s="6" t="s">
        <v>166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96</v>
      </c>
      <c r="I80" s="4" t="s">
        <v>82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165</v>
      </c>
      <c r="P80" s="7">
        <v>4388401866</v>
      </c>
      <c r="Q80" s="7">
        <v>14605474</v>
      </c>
      <c r="R80" s="7">
        <v>0</v>
      </c>
      <c r="S80" s="7">
        <v>4403007340</v>
      </c>
      <c r="T80" s="7">
        <v>0</v>
      </c>
      <c r="U80" s="7">
        <v>3861695438</v>
      </c>
      <c r="V80" s="7">
        <v>541311902</v>
      </c>
      <c r="W80" s="7">
        <v>3537487436</v>
      </c>
      <c r="X80" s="7">
        <v>183964266</v>
      </c>
      <c r="Y80" s="7">
        <v>172757253</v>
      </c>
      <c r="Z80" s="7">
        <v>172757253</v>
      </c>
    </row>
    <row r="81" spans="1:26" ht="22.5">
      <c r="A81" s="4" t="s">
        <v>32</v>
      </c>
      <c r="B81" s="5" t="s">
        <v>33</v>
      </c>
      <c r="C81" s="6" t="s">
        <v>164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99</v>
      </c>
      <c r="I81" s="4" t="s">
        <v>36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163</v>
      </c>
      <c r="P81" s="7">
        <v>1683850724</v>
      </c>
      <c r="Q81" s="7">
        <v>0</v>
      </c>
      <c r="R81" s="7">
        <v>0</v>
      </c>
      <c r="S81" s="7">
        <v>1683850724</v>
      </c>
      <c r="T81" s="7">
        <v>0</v>
      </c>
      <c r="U81" s="7">
        <v>1412690360</v>
      </c>
      <c r="V81" s="7">
        <v>271160364</v>
      </c>
      <c r="W81" s="7">
        <v>576000391.84000003</v>
      </c>
      <c r="X81" s="7">
        <v>571850390.84000003</v>
      </c>
      <c r="Y81" s="7">
        <v>571813132</v>
      </c>
      <c r="Z81" s="7">
        <v>571591432</v>
      </c>
    </row>
    <row r="82" spans="1:26" ht="22.5">
      <c r="A82" s="4" t="s">
        <v>32</v>
      </c>
      <c r="B82" s="5" t="s">
        <v>33</v>
      </c>
      <c r="C82" s="6" t="s">
        <v>162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99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161</v>
      </c>
      <c r="P82" s="7">
        <v>11561341413</v>
      </c>
      <c r="Q82" s="7">
        <v>0</v>
      </c>
      <c r="R82" s="7">
        <v>0</v>
      </c>
      <c r="S82" s="7">
        <v>11561341413</v>
      </c>
      <c r="T82" s="7">
        <v>0</v>
      </c>
      <c r="U82" s="7">
        <v>9629125015</v>
      </c>
      <c r="V82" s="7">
        <v>1932216398</v>
      </c>
      <c r="W82" s="7">
        <v>4558199861</v>
      </c>
      <c r="X82" s="7">
        <v>4448698170</v>
      </c>
      <c r="Y82" s="7">
        <v>4448698170</v>
      </c>
      <c r="Z82" s="7">
        <v>4429200780</v>
      </c>
    </row>
    <row r="83" spans="1:26" ht="22.5">
      <c r="A83" s="4" t="s">
        <v>32</v>
      </c>
      <c r="B83" s="5" t="s">
        <v>33</v>
      </c>
      <c r="C83" s="6" t="s">
        <v>160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99</v>
      </c>
      <c r="I83" s="4" t="s">
        <v>59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159</v>
      </c>
      <c r="P83" s="7">
        <v>10358950</v>
      </c>
      <c r="Q83" s="7">
        <v>0</v>
      </c>
      <c r="R83" s="7">
        <v>0</v>
      </c>
      <c r="S83" s="7">
        <v>10358950</v>
      </c>
      <c r="T83" s="7">
        <v>0</v>
      </c>
      <c r="U83" s="7">
        <v>10307895</v>
      </c>
      <c r="V83" s="7">
        <v>51055</v>
      </c>
      <c r="W83" s="7">
        <v>793502</v>
      </c>
      <c r="X83" s="7">
        <v>793502</v>
      </c>
      <c r="Y83" s="7">
        <v>793502</v>
      </c>
      <c r="Z83" s="7">
        <v>793502</v>
      </c>
    </row>
    <row r="84" spans="1:26" ht="22.5">
      <c r="A84" s="4" t="s">
        <v>32</v>
      </c>
      <c r="B84" s="5" t="s">
        <v>33</v>
      </c>
      <c r="C84" s="6" t="s">
        <v>158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99</v>
      </c>
      <c r="I84" s="4" t="s">
        <v>46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157</v>
      </c>
      <c r="P84" s="7">
        <v>7620000000</v>
      </c>
      <c r="Q84" s="7">
        <v>0</v>
      </c>
      <c r="R84" s="7">
        <v>0</v>
      </c>
      <c r="S84" s="7">
        <v>7620000000</v>
      </c>
      <c r="T84" s="7">
        <v>0</v>
      </c>
      <c r="U84" s="7">
        <v>7620000000</v>
      </c>
      <c r="V84" s="7">
        <v>0</v>
      </c>
      <c r="W84" s="7">
        <v>1339262661</v>
      </c>
      <c r="X84" s="7">
        <v>1339262661</v>
      </c>
      <c r="Y84" s="7">
        <v>1035582346</v>
      </c>
      <c r="Z84" s="7">
        <v>1035582346</v>
      </c>
    </row>
    <row r="85" spans="1:26" ht="22.5">
      <c r="A85" s="4" t="s">
        <v>32</v>
      </c>
      <c r="B85" s="5" t="s">
        <v>33</v>
      </c>
      <c r="C85" s="6" t="s">
        <v>156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99</v>
      </c>
      <c r="I85" s="4" t="s">
        <v>82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155</v>
      </c>
      <c r="P85" s="7">
        <v>2443670561</v>
      </c>
      <c r="Q85" s="7">
        <v>0</v>
      </c>
      <c r="R85" s="7">
        <v>0</v>
      </c>
      <c r="S85" s="7">
        <v>2443670561</v>
      </c>
      <c r="T85" s="7">
        <v>0</v>
      </c>
      <c r="U85" s="7">
        <v>2015896070</v>
      </c>
      <c r="V85" s="7">
        <v>427774491</v>
      </c>
      <c r="W85" s="7">
        <v>876558919</v>
      </c>
      <c r="X85" s="7">
        <v>873886810</v>
      </c>
      <c r="Y85" s="7">
        <v>873886810</v>
      </c>
      <c r="Z85" s="7">
        <v>868646363</v>
      </c>
    </row>
    <row r="86" spans="1:26" ht="22.5">
      <c r="A86" s="4" t="s">
        <v>32</v>
      </c>
      <c r="B86" s="5" t="s">
        <v>33</v>
      </c>
      <c r="C86" s="6" t="s">
        <v>154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99</v>
      </c>
      <c r="I86" s="4" t="s">
        <v>96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153</v>
      </c>
      <c r="P86" s="7">
        <v>56494244</v>
      </c>
      <c r="Q86" s="7">
        <v>0</v>
      </c>
      <c r="R86" s="7">
        <v>0</v>
      </c>
      <c r="S86" s="7">
        <v>56494244</v>
      </c>
      <c r="T86" s="7">
        <v>0</v>
      </c>
      <c r="U86" s="7">
        <v>45023754</v>
      </c>
      <c r="V86" s="7">
        <v>11470490</v>
      </c>
      <c r="W86" s="7">
        <v>14761247</v>
      </c>
      <c r="X86" s="7">
        <v>14761247</v>
      </c>
      <c r="Y86" s="7">
        <v>14761247</v>
      </c>
      <c r="Z86" s="7">
        <v>14040047</v>
      </c>
    </row>
    <row r="87" spans="1:26" ht="22.5">
      <c r="A87" s="4" t="s">
        <v>32</v>
      </c>
      <c r="B87" s="5" t="s">
        <v>33</v>
      </c>
      <c r="C87" s="6" t="s">
        <v>152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49</v>
      </c>
      <c r="I87" s="4" t="s">
        <v>63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151</v>
      </c>
      <c r="P87" s="7">
        <v>15000000000</v>
      </c>
      <c r="Q87" s="7">
        <v>0</v>
      </c>
      <c r="R87" s="7">
        <v>0</v>
      </c>
      <c r="S87" s="7">
        <v>15000000000</v>
      </c>
      <c r="T87" s="7">
        <v>0</v>
      </c>
      <c r="U87" s="7">
        <v>9607191789</v>
      </c>
      <c r="V87" s="7">
        <v>5392808211</v>
      </c>
      <c r="W87" s="7">
        <v>9607191789</v>
      </c>
      <c r="X87" s="7">
        <v>6893624565</v>
      </c>
      <c r="Y87" s="7">
        <v>6893624565</v>
      </c>
      <c r="Z87" s="7">
        <v>6893624565</v>
      </c>
    </row>
    <row r="88" spans="1:26" ht="22.5">
      <c r="A88" s="4" t="s">
        <v>32</v>
      </c>
      <c r="B88" s="5" t="s">
        <v>33</v>
      </c>
      <c r="C88" s="6" t="s">
        <v>150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39</v>
      </c>
      <c r="I88" s="4" t="s">
        <v>36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149</v>
      </c>
      <c r="P88" s="7">
        <v>26663113402</v>
      </c>
      <c r="Q88" s="7">
        <v>0</v>
      </c>
      <c r="R88" s="7">
        <v>0</v>
      </c>
      <c r="S88" s="7">
        <v>26663113402</v>
      </c>
      <c r="T88" s="7">
        <v>0</v>
      </c>
      <c r="U88" s="7">
        <v>14652050065</v>
      </c>
      <c r="V88" s="7">
        <v>12011063337</v>
      </c>
      <c r="W88" s="7">
        <v>14652050065</v>
      </c>
      <c r="X88" s="7">
        <v>2281777954</v>
      </c>
      <c r="Y88" s="7">
        <v>2281777954</v>
      </c>
      <c r="Z88" s="7">
        <v>2281777954</v>
      </c>
    </row>
    <row r="89" spans="1:26" ht="22.5">
      <c r="A89" s="4" t="s">
        <v>32</v>
      </c>
      <c r="B89" s="5" t="s">
        <v>33</v>
      </c>
      <c r="C89" s="6" t="s">
        <v>148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39</v>
      </c>
      <c r="I89" s="4" t="s">
        <v>52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147</v>
      </c>
      <c r="P89" s="7">
        <v>70053919937</v>
      </c>
      <c r="Q89" s="7">
        <v>0</v>
      </c>
      <c r="R89" s="7">
        <v>105170000</v>
      </c>
      <c r="S89" s="7">
        <v>69948749937</v>
      </c>
      <c r="T89" s="7">
        <v>0</v>
      </c>
      <c r="U89" s="7">
        <v>66592841415.809998</v>
      </c>
      <c r="V89" s="7">
        <v>3355908521.1900001</v>
      </c>
      <c r="W89" s="7">
        <v>57219441121.809998</v>
      </c>
      <c r="X89" s="7">
        <v>14681445379</v>
      </c>
      <c r="Y89" s="7">
        <v>14095140151</v>
      </c>
      <c r="Z89" s="7">
        <v>14095140151</v>
      </c>
    </row>
    <row r="90" spans="1:26" ht="22.5">
      <c r="A90" s="4" t="s">
        <v>32</v>
      </c>
      <c r="B90" s="5" t="s">
        <v>33</v>
      </c>
      <c r="C90" s="6" t="s">
        <v>146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63</v>
      </c>
      <c r="I90" s="4" t="s">
        <v>36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145</v>
      </c>
      <c r="P90" s="7">
        <v>1300000000</v>
      </c>
      <c r="Q90" s="7">
        <v>0</v>
      </c>
      <c r="R90" s="7">
        <v>0</v>
      </c>
      <c r="S90" s="7">
        <v>1300000000</v>
      </c>
      <c r="T90" s="7">
        <v>0</v>
      </c>
      <c r="U90" s="7">
        <v>592297809</v>
      </c>
      <c r="V90" s="7">
        <v>707702191</v>
      </c>
      <c r="W90" s="7">
        <v>395574908</v>
      </c>
      <c r="X90" s="7">
        <v>281059058</v>
      </c>
      <c r="Y90" s="7">
        <v>223259632</v>
      </c>
      <c r="Z90" s="7">
        <v>223259632</v>
      </c>
    </row>
    <row r="91" spans="1:26" ht="22.5">
      <c r="A91" s="4" t="s">
        <v>32</v>
      </c>
      <c r="B91" s="5" t="s">
        <v>33</v>
      </c>
      <c r="C91" s="6" t="s">
        <v>144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63</v>
      </c>
      <c r="I91" s="4" t="s">
        <v>52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143</v>
      </c>
      <c r="P91" s="7">
        <v>39660557261</v>
      </c>
      <c r="Q91" s="7">
        <v>0</v>
      </c>
      <c r="R91" s="7">
        <v>0</v>
      </c>
      <c r="S91" s="7">
        <v>39660557261</v>
      </c>
      <c r="T91" s="7">
        <v>0</v>
      </c>
      <c r="U91" s="7">
        <v>25845678670</v>
      </c>
      <c r="V91" s="7">
        <v>13814878591</v>
      </c>
      <c r="W91" s="7">
        <v>21437525592</v>
      </c>
      <c r="X91" s="7">
        <v>12801367446</v>
      </c>
      <c r="Y91" s="7">
        <v>12245084892</v>
      </c>
      <c r="Z91" s="7">
        <v>12095084892</v>
      </c>
    </row>
    <row r="92" spans="1:26" ht="22.5">
      <c r="A92" s="4" t="s">
        <v>32</v>
      </c>
      <c r="B92" s="5" t="s">
        <v>33</v>
      </c>
      <c r="C92" s="6" t="s">
        <v>142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141</v>
      </c>
      <c r="I92" s="4"/>
      <c r="J92" s="4"/>
      <c r="K92" s="4"/>
      <c r="L92" s="4" t="s">
        <v>38</v>
      </c>
      <c r="M92" s="4" t="s">
        <v>39</v>
      </c>
      <c r="N92" s="4" t="s">
        <v>40</v>
      </c>
      <c r="O92" s="5" t="s">
        <v>140</v>
      </c>
      <c r="P92" s="7">
        <v>70548900</v>
      </c>
      <c r="Q92" s="7">
        <v>0</v>
      </c>
      <c r="R92" s="7">
        <v>0</v>
      </c>
      <c r="S92" s="7">
        <v>70548900</v>
      </c>
      <c r="T92" s="7">
        <v>0</v>
      </c>
      <c r="U92" s="7">
        <v>18876092</v>
      </c>
      <c r="V92" s="7">
        <v>51672808</v>
      </c>
      <c r="W92" s="7">
        <v>17149092</v>
      </c>
      <c r="X92" s="7">
        <v>17149092</v>
      </c>
      <c r="Y92" s="7">
        <v>17149092</v>
      </c>
      <c r="Z92" s="7">
        <v>17149092</v>
      </c>
    </row>
    <row r="93" spans="1:26" ht="22.5">
      <c r="A93" s="4" t="s">
        <v>32</v>
      </c>
      <c r="B93" s="5" t="s">
        <v>33</v>
      </c>
      <c r="C93" s="6" t="s">
        <v>139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54</v>
      </c>
      <c r="I93" s="4"/>
      <c r="J93" s="4"/>
      <c r="K93" s="4"/>
      <c r="L93" s="4" t="s">
        <v>38</v>
      </c>
      <c r="M93" s="4" t="s">
        <v>39</v>
      </c>
      <c r="N93" s="4" t="s">
        <v>40</v>
      </c>
      <c r="O93" s="5" t="s">
        <v>138</v>
      </c>
      <c r="P93" s="7">
        <v>50542000</v>
      </c>
      <c r="Q93" s="7">
        <v>0</v>
      </c>
      <c r="R93" s="7">
        <v>0</v>
      </c>
      <c r="S93" s="7">
        <v>50542000</v>
      </c>
      <c r="T93" s="7">
        <v>0</v>
      </c>
      <c r="U93" s="7">
        <v>24500000</v>
      </c>
      <c r="V93" s="7">
        <v>26042000</v>
      </c>
      <c r="W93" s="7">
        <v>15000000</v>
      </c>
      <c r="X93" s="7">
        <v>5131935</v>
      </c>
      <c r="Y93" s="7">
        <v>5131935</v>
      </c>
      <c r="Z93" s="7">
        <v>5131935</v>
      </c>
    </row>
    <row r="94" spans="1:26" ht="22.5">
      <c r="A94" s="4" t="s">
        <v>32</v>
      </c>
      <c r="B94" s="5" t="s">
        <v>33</v>
      </c>
      <c r="C94" s="6" t="s">
        <v>137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132</v>
      </c>
      <c r="I94" s="4" t="s">
        <v>36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136</v>
      </c>
      <c r="P94" s="7">
        <v>48804380</v>
      </c>
      <c r="Q94" s="7">
        <v>0</v>
      </c>
      <c r="R94" s="7">
        <v>0</v>
      </c>
      <c r="S94" s="7">
        <v>48804380</v>
      </c>
      <c r="T94" s="7">
        <v>0</v>
      </c>
      <c r="U94" s="7">
        <v>41400380</v>
      </c>
      <c r="V94" s="7">
        <v>7404000</v>
      </c>
      <c r="W94" s="7">
        <v>41400380</v>
      </c>
      <c r="X94" s="7">
        <v>1625100</v>
      </c>
      <c r="Y94" s="7">
        <v>1625100</v>
      </c>
      <c r="Z94" s="7">
        <v>1625100</v>
      </c>
    </row>
    <row r="95" spans="1:26" ht="22.5">
      <c r="A95" s="4" t="s">
        <v>32</v>
      </c>
      <c r="B95" s="5" t="s">
        <v>33</v>
      </c>
      <c r="C95" s="6" t="s">
        <v>135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132</v>
      </c>
      <c r="I95" s="4" t="s">
        <v>52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134</v>
      </c>
      <c r="P95" s="7">
        <v>107250308</v>
      </c>
      <c r="Q95" s="7">
        <v>0</v>
      </c>
      <c r="R95" s="7">
        <v>0</v>
      </c>
      <c r="S95" s="7">
        <v>107250308</v>
      </c>
      <c r="T95" s="7">
        <v>0</v>
      </c>
      <c r="U95" s="7">
        <v>82470278</v>
      </c>
      <c r="V95" s="7">
        <v>24780030</v>
      </c>
      <c r="W95" s="7">
        <v>60044362</v>
      </c>
      <c r="X95" s="7">
        <v>7000000</v>
      </c>
      <c r="Y95" s="7">
        <v>7000000</v>
      </c>
      <c r="Z95" s="7">
        <v>7000000</v>
      </c>
    </row>
    <row r="96" spans="1:26" ht="22.5">
      <c r="A96" s="4" t="s">
        <v>32</v>
      </c>
      <c r="B96" s="5" t="s">
        <v>33</v>
      </c>
      <c r="C96" s="6" t="s">
        <v>133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132</v>
      </c>
      <c r="I96" s="4" t="s">
        <v>59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131</v>
      </c>
      <c r="P96" s="7">
        <v>308991566</v>
      </c>
      <c r="Q96" s="7">
        <v>0</v>
      </c>
      <c r="R96" s="7">
        <v>0</v>
      </c>
      <c r="S96" s="7">
        <v>308991566</v>
      </c>
      <c r="T96" s="7">
        <v>0</v>
      </c>
      <c r="U96" s="7">
        <v>31932915</v>
      </c>
      <c r="V96" s="7">
        <v>277058651</v>
      </c>
      <c r="W96" s="7">
        <v>30933895</v>
      </c>
      <c r="X96" s="7">
        <v>9276551</v>
      </c>
      <c r="Y96" s="7">
        <v>9276551</v>
      </c>
      <c r="Z96" s="7">
        <v>9276551</v>
      </c>
    </row>
    <row r="97" spans="1:26" ht="22.5">
      <c r="A97" s="4" t="s">
        <v>32</v>
      </c>
      <c r="B97" s="5" t="s">
        <v>33</v>
      </c>
      <c r="C97" s="6" t="s">
        <v>130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127</v>
      </c>
      <c r="I97" s="4" t="s">
        <v>36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129</v>
      </c>
      <c r="P97" s="7">
        <v>760000000</v>
      </c>
      <c r="Q97" s="7">
        <v>0</v>
      </c>
      <c r="R97" s="7">
        <v>0</v>
      </c>
      <c r="S97" s="7">
        <v>760000000</v>
      </c>
      <c r="T97" s="7">
        <v>0</v>
      </c>
      <c r="U97" s="7">
        <v>332000000</v>
      </c>
      <c r="V97" s="7">
        <v>428000000</v>
      </c>
      <c r="W97" s="7">
        <v>332000000</v>
      </c>
      <c r="X97" s="7">
        <v>332000000</v>
      </c>
      <c r="Y97" s="7">
        <v>332000000</v>
      </c>
      <c r="Z97" s="7">
        <v>332000000</v>
      </c>
    </row>
    <row r="98" spans="1:26" ht="22.5">
      <c r="A98" s="4" t="s">
        <v>32</v>
      </c>
      <c r="B98" s="5" t="s">
        <v>33</v>
      </c>
      <c r="C98" s="6" t="s">
        <v>128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127</v>
      </c>
      <c r="I98" s="4" t="s">
        <v>52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126</v>
      </c>
      <c r="P98" s="7">
        <v>20158000000</v>
      </c>
      <c r="Q98" s="7">
        <v>0</v>
      </c>
      <c r="R98" s="7">
        <v>0</v>
      </c>
      <c r="S98" s="7">
        <v>20158000000</v>
      </c>
      <c r="T98" s="7">
        <v>0</v>
      </c>
      <c r="U98" s="7">
        <v>10119960913</v>
      </c>
      <c r="V98" s="7">
        <v>10038039087</v>
      </c>
      <c r="W98" s="7">
        <v>10119960913</v>
      </c>
      <c r="X98" s="7">
        <v>6072000000</v>
      </c>
      <c r="Y98" s="7">
        <v>6072000000</v>
      </c>
      <c r="Z98" s="7">
        <v>6072000000</v>
      </c>
    </row>
    <row r="99" spans="1:26" ht="22.5">
      <c r="A99" s="4" t="s">
        <v>32</v>
      </c>
      <c r="B99" s="5" t="s">
        <v>33</v>
      </c>
      <c r="C99" s="6" t="s">
        <v>125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116</v>
      </c>
      <c r="I99" s="4" t="s">
        <v>36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124</v>
      </c>
      <c r="P99" s="7">
        <v>245306574</v>
      </c>
      <c r="Q99" s="7">
        <v>0</v>
      </c>
      <c r="R99" s="7">
        <v>0</v>
      </c>
      <c r="S99" s="7">
        <v>245306574</v>
      </c>
      <c r="T99" s="7">
        <v>0</v>
      </c>
      <c r="U99" s="7">
        <v>11120000</v>
      </c>
      <c r="V99" s="7">
        <v>234186574</v>
      </c>
      <c r="W99" s="7">
        <v>0</v>
      </c>
      <c r="X99" s="7">
        <v>0</v>
      </c>
      <c r="Y99" s="7">
        <v>0</v>
      </c>
      <c r="Z99" s="7">
        <v>0</v>
      </c>
    </row>
    <row r="100" spans="1:26" ht="22.5">
      <c r="A100" s="4" t="s">
        <v>32</v>
      </c>
      <c r="B100" s="5" t="s">
        <v>33</v>
      </c>
      <c r="C100" s="6" t="s">
        <v>123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116</v>
      </c>
      <c r="I100" s="4" t="s">
        <v>43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122</v>
      </c>
      <c r="P100" s="7">
        <v>926158337</v>
      </c>
      <c r="Q100" s="7">
        <v>0</v>
      </c>
      <c r="R100" s="7">
        <v>0</v>
      </c>
      <c r="S100" s="7">
        <v>926158337</v>
      </c>
      <c r="T100" s="7">
        <v>0</v>
      </c>
      <c r="U100" s="7">
        <v>796158337</v>
      </c>
      <c r="V100" s="7">
        <v>130000000</v>
      </c>
      <c r="W100" s="7">
        <v>661158337</v>
      </c>
      <c r="X100" s="7">
        <v>5664756</v>
      </c>
      <c r="Y100" s="7">
        <v>5664756</v>
      </c>
      <c r="Z100" s="7">
        <v>5664756</v>
      </c>
    </row>
    <row r="101" spans="1:26" ht="22.5">
      <c r="A101" s="4" t="s">
        <v>32</v>
      </c>
      <c r="B101" s="5" t="s">
        <v>33</v>
      </c>
      <c r="C101" s="6" t="s">
        <v>121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116</v>
      </c>
      <c r="I101" s="4" t="s">
        <v>46</v>
      </c>
      <c r="J101" s="4"/>
      <c r="K101" s="4"/>
      <c r="L101" s="4" t="s">
        <v>38</v>
      </c>
      <c r="M101" s="4" t="s">
        <v>39</v>
      </c>
      <c r="N101" s="4" t="s">
        <v>40</v>
      </c>
      <c r="O101" s="5" t="s">
        <v>120</v>
      </c>
      <c r="P101" s="7">
        <v>5400000</v>
      </c>
      <c r="Q101" s="7">
        <v>0</v>
      </c>
      <c r="R101" s="7">
        <v>0</v>
      </c>
      <c r="S101" s="7">
        <v>5400000</v>
      </c>
      <c r="T101" s="7">
        <v>0</v>
      </c>
      <c r="U101" s="7">
        <v>5400000</v>
      </c>
      <c r="V101" s="7">
        <v>0</v>
      </c>
      <c r="W101" s="7">
        <v>5400000</v>
      </c>
      <c r="X101" s="7">
        <v>0</v>
      </c>
      <c r="Y101" s="7">
        <v>0</v>
      </c>
      <c r="Z101" s="7">
        <v>0</v>
      </c>
    </row>
    <row r="102" spans="1:26" ht="33.75">
      <c r="A102" s="4" t="s">
        <v>32</v>
      </c>
      <c r="B102" s="5" t="s">
        <v>33</v>
      </c>
      <c r="C102" s="6" t="s">
        <v>119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116</v>
      </c>
      <c r="I102" s="4" t="s">
        <v>39</v>
      </c>
      <c r="J102" s="4"/>
      <c r="K102" s="4"/>
      <c r="L102" s="4" t="s">
        <v>38</v>
      </c>
      <c r="M102" s="4" t="s">
        <v>39</v>
      </c>
      <c r="N102" s="4" t="s">
        <v>40</v>
      </c>
      <c r="O102" s="5" t="s">
        <v>118</v>
      </c>
      <c r="P102" s="7">
        <v>41520000</v>
      </c>
      <c r="Q102" s="7">
        <v>0</v>
      </c>
      <c r="R102" s="7">
        <v>0</v>
      </c>
      <c r="S102" s="7">
        <v>41520000</v>
      </c>
      <c r="T102" s="7">
        <v>0</v>
      </c>
      <c r="U102" s="7">
        <v>0</v>
      </c>
      <c r="V102" s="7">
        <v>41520000</v>
      </c>
      <c r="W102" s="7">
        <v>0</v>
      </c>
      <c r="X102" s="7">
        <v>0</v>
      </c>
      <c r="Y102" s="7">
        <v>0</v>
      </c>
      <c r="Z102" s="7">
        <v>0</v>
      </c>
    </row>
    <row r="103" spans="1:26" ht="33.75">
      <c r="A103" s="4" t="s">
        <v>32</v>
      </c>
      <c r="B103" s="5" t="s">
        <v>33</v>
      </c>
      <c r="C103" s="6" t="s">
        <v>117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116</v>
      </c>
      <c r="I103" s="4" t="s">
        <v>63</v>
      </c>
      <c r="J103" s="4"/>
      <c r="K103" s="4"/>
      <c r="L103" s="4" t="s">
        <v>38</v>
      </c>
      <c r="M103" s="4" t="s">
        <v>39</v>
      </c>
      <c r="N103" s="4" t="s">
        <v>40</v>
      </c>
      <c r="O103" s="5" t="s">
        <v>115</v>
      </c>
      <c r="P103" s="7">
        <v>2726500000</v>
      </c>
      <c r="Q103" s="7">
        <v>0</v>
      </c>
      <c r="R103" s="7">
        <v>0</v>
      </c>
      <c r="S103" s="7">
        <v>2726500000</v>
      </c>
      <c r="T103" s="7">
        <v>0</v>
      </c>
      <c r="U103" s="7">
        <v>2723820000</v>
      </c>
      <c r="V103" s="7">
        <v>2680000</v>
      </c>
      <c r="W103" s="7">
        <v>2723820000</v>
      </c>
      <c r="X103" s="7">
        <v>0</v>
      </c>
      <c r="Y103" s="7">
        <v>0</v>
      </c>
      <c r="Z103" s="7">
        <v>0</v>
      </c>
    </row>
    <row r="104" spans="1:26" ht="33.75">
      <c r="A104" s="4" t="s">
        <v>32</v>
      </c>
      <c r="B104" s="5" t="s">
        <v>33</v>
      </c>
      <c r="C104" s="6" t="s">
        <v>117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116</v>
      </c>
      <c r="I104" s="4" t="s">
        <v>63</v>
      </c>
      <c r="J104" s="4"/>
      <c r="K104" s="4"/>
      <c r="L104" s="4" t="s">
        <v>38</v>
      </c>
      <c r="M104" s="4" t="s">
        <v>54</v>
      </c>
      <c r="N104" s="4" t="s">
        <v>55</v>
      </c>
      <c r="O104" s="5" t="s">
        <v>115</v>
      </c>
      <c r="P104" s="7">
        <v>0</v>
      </c>
      <c r="Q104" s="7">
        <v>157914965</v>
      </c>
      <c r="R104" s="7">
        <v>0</v>
      </c>
      <c r="S104" s="7">
        <v>157914965</v>
      </c>
      <c r="T104" s="7">
        <v>0</v>
      </c>
      <c r="U104" s="7">
        <v>150786000</v>
      </c>
      <c r="V104" s="7">
        <v>7128965</v>
      </c>
      <c r="W104" s="7">
        <v>150786000</v>
      </c>
      <c r="X104" s="7">
        <v>0</v>
      </c>
      <c r="Y104" s="7">
        <v>0</v>
      </c>
      <c r="Z104" s="7">
        <v>0</v>
      </c>
    </row>
    <row r="105" spans="1:26" ht="22.5">
      <c r="A105" s="4" t="s">
        <v>32</v>
      </c>
      <c r="B105" s="5" t="s">
        <v>33</v>
      </c>
      <c r="C105" s="6" t="s">
        <v>114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111</v>
      </c>
      <c r="I105" s="4" t="s">
        <v>63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113</v>
      </c>
      <c r="P105" s="7">
        <v>50400000</v>
      </c>
      <c r="Q105" s="7">
        <v>0</v>
      </c>
      <c r="R105" s="7">
        <v>0</v>
      </c>
      <c r="S105" s="7">
        <v>50400000</v>
      </c>
      <c r="T105" s="7">
        <v>0</v>
      </c>
      <c r="U105" s="7">
        <v>0</v>
      </c>
      <c r="V105" s="7">
        <v>50400000</v>
      </c>
      <c r="W105" s="7">
        <v>0</v>
      </c>
      <c r="X105" s="7">
        <v>0</v>
      </c>
      <c r="Y105" s="7">
        <v>0</v>
      </c>
      <c r="Z105" s="7">
        <v>0</v>
      </c>
    </row>
    <row r="106" spans="1:26" ht="22.5">
      <c r="A106" s="4" t="s">
        <v>32</v>
      </c>
      <c r="B106" s="5" t="s">
        <v>33</v>
      </c>
      <c r="C106" s="6" t="s">
        <v>112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111</v>
      </c>
      <c r="I106" s="4" t="s">
        <v>102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110</v>
      </c>
      <c r="P106" s="7">
        <v>2917593210</v>
      </c>
      <c r="Q106" s="7">
        <v>0</v>
      </c>
      <c r="R106" s="7">
        <v>2000000</v>
      </c>
      <c r="S106" s="7">
        <v>2915593210</v>
      </c>
      <c r="T106" s="7">
        <v>0</v>
      </c>
      <c r="U106" s="7">
        <v>843587116</v>
      </c>
      <c r="V106" s="7">
        <v>2072006094</v>
      </c>
      <c r="W106" s="7">
        <v>767587116</v>
      </c>
      <c r="X106" s="7">
        <v>31233925</v>
      </c>
      <c r="Y106" s="7">
        <v>31233925</v>
      </c>
      <c r="Z106" s="7">
        <v>31233925</v>
      </c>
    </row>
    <row r="107" spans="1:26" ht="22.5">
      <c r="A107" s="4" t="s">
        <v>32</v>
      </c>
      <c r="B107" s="5" t="s">
        <v>33</v>
      </c>
      <c r="C107" s="6" t="s">
        <v>109</v>
      </c>
      <c r="D107" s="4" t="s">
        <v>35</v>
      </c>
      <c r="E107" s="4" t="s">
        <v>59</v>
      </c>
      <c r="F107" s="4" t="s">
        <v>46</v>
      </c>
      <c r="G107" s="4" t="s">
        <v>36</v>
      </c>
      <c r="H107" s="4" t="s">
        <v>36</v>
      </c>
      <c r="I107" s="4" t="s">
        <v>37</v>
      </c>
      <c r="J107" s="4" t="s">
        <v>52</v>
      </c>
      <c r="K107" s="4"/>
      <c r="L107" s="4" t="s">
        <v>38</v>
      </c>
      <c r="M107" s="4" t="s">
        <v>39</v>
      </c>
      <c r="N107" s="4" t="s">
        <v>40</v>
      </c>
      <c r="O107" s="5" t="s">
        <v>108</v>
      </c>
      <c r="P107" s="7">
        <v>47564593</v>
      </c>
      <c r="Q107" s="7">
        <v>55000000</v>
      </c>
      <c r="R107" s="7">
        <v>0</v>
      </c>
      <c r="S107" s="7">
        <v>102564593</v>
      </c>
      <c r="T107" s="7">
        <v>0</v>
      </c>
      <c r="U107" s="7">
        <v>24636057</v>
      </c>
      <c r="V107" s="7">
        <v>77928536</v>
      </c>
      <c r="W107" s="7">
        <v>24636057</v>
      </c>
      <c r="X107" s="7">
        <v>24636057</v>
      </c>
      <c r="Y107" s="7">
        <v>24636057</v>
      </c>
      <c r="Z107" s="7">
        <v>24636057</v>
      </c>
    </row>
    <row r="108" spans="1:26" ht="22.5">
      <c r="A108" s="4" t="s">
        <v>32</v>
      </c>
      <c r="B108" s="5" t="s">
        <v>33</v>
      </c>
      <c r="C108" s="6" t="s">
        <v>107</v>
      </c>
      <c r="D108" s="4" t="s">
        <v>35</v>
      </c>
      <c r="E108" s="4" t="s">
        <v>59</v>
      </c>
      <c r="F108" s="4" t="s">
        <v>82</v>
      </c>
      <c r="G108" s="4" t="s">
        <v>36</v>
      </c>
      <c r="H108" s="4" t="s">
        <v>36</v>
      </c>
      <c r="I108" s="4" t="s">
        <v>36</v>
      </c>
      <c r="J108" s="4"/>
      <c r="K108" s="4"/>
      <c r="L108" s="4" t="s">
        <v>38</v>
      </c>
      <c r="M108" s="4" t="s">
        <v>39</v>
      </c>
      <c r="N108" s="4" t="s">
        <v>40</v>
      </c>
      <c r="O108" s="5" t="s">
        <v>106</v>
      </c>
      <c r="P108" s="7">
        <v>7296661299</v>
      </c>
      <c r="Q108" s="7">
        <v>0</v>
      </c>
      <c r="R108" s="7">
        <v>0</v>
      </c>
      <c r="S108" s="7">
        <v>7296661299</v>
      </c>
      <c r="T108" s="7">
        <v>0</v>
      </c>
      <c r="U108" s="7">
        <v>5875414826</v>
      </c>
      <c r="V108" s="7">
        <v>1421246473</v>
      </c>
      <c r="W108" s="7">
        <v>2858267180</v>
      </c>
      <c r="X108" s="7">
        <v>2858267180</v>
      </c>
      <c r="Y108" s="7">
        <v>2858267180</v>
      </c>
      <c r="Z108" s="7">
        <v>2858267180</v>
      </c>
    </row>
    <row r="109" spans="1:26" ht="22.5">
      <c r="A109" s="4" t="s">
        <v>32</v>
      </c>
      <c r="B109" s="5" t="s">
        <v>33</v>
      </c>
      <c r="C109" s="6" t="s">
        <v>105</v>
      </c>
      <c r="D109" s="4" t="s">
        <v>35</v>
      </c>
      <c r="E109" s="4" t="s">
        <v>59</v>
      </c>
      <c r="F109" s="4" t="s">
        <v>82</v>
      </c>
      <c r="G109" s="4" t="s">
        <v>36</v>
      </c>
      <c r="H109" s="4" t="s">
        <v>36</v>
      </c>
      <c r="I109" s="4" t="s">
        <v>52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104</v>
      </c>
      <c r="P109" s="7">
        <v>28000000000</v>
      </c>
      <c r="Q109" s="7">
        <v>0</v>
      </c>
      <c r="R109" s="7">
        <v>0</v>
      </c>
      <c r="S109" s="7">
        <v>28000000000</v>
      </c>
      <c r="T109" s="7">
        <v>0</v>
      </c>
      <c r="U109" s="7">
        <v>5107361210</v>
      </c>
      <c r="V109" s="7">
        <v>22892638790</v>
      </c>
      <c r="W109" s="7">
        <v>4084950572</v>
      </c>
      <c r="X109" s="7">
        <v>4084252051</v>
      </c>
      <c r="Y109" s="7">
        <v>4084252051</v>
      </c>
      <c r="Z109" s="7">
        <v>4084252051</v>
      </c>
    </row>
    <row r="110" spans="1:26">
      <c r="A110" s="4" t="s">
        <v>1</v>
      </c>
      <c r="B110" s="5" t="s">
        <v>1</v>
      </c>
      <c r="C110" s="6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5" t="s">
        <v>1</v>
      </c>
      <c r="P110" s="7">
        <v>3303681155812</v>
      </c>
      <c r="Q110" s="7">
        <v>2295009201</v>
      </c>
      <c r="R110" s="7">
        <v>2240009201</v>
      </c>
      <c r="S110" s="7">
        <v>3303736155812</v>
      </c>
      <c r="T110" s="7">
        <v>0</v>
      </c>
      <c r="U110" s="7">
        <v>817646359956.53003</v>
      </c>
      <c r="V110" s="7">
        <v>2486089795855.4702</v>
      </c>
      <c r="W110" s="7">
        <v>773651199975.22998</v>
      </c>
      <c r="X110" s="7">
        <v>626554573785.63</v>
      </c>
      <c r="Y110" s="7">
        <v>614598516671.29004</v>
      </c>
      <c r="Z110" s="7">
        <v>613340541057.29004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Q15" sqref="Q1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6" ht="78.7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0</v>
      </c>
      <c r="S6" s="7">
        <v>4346285728</v>
      </c>
      <c r="T6" s="7">
        <v>0</v>
      </c>
      <c r="U6" s="7">
        <v>4346285728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6" ht="33.7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0</v>
      </c>
      <c r="S7" s="7">
        <v>399394516</v>
      </c>
      <c r="T7" s="7">
        <v>0</v>
      </c>
      <c r="U7" s="7">
        <v>399394516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6" ht="22.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504862454</v>
      </c>
      <c r="V8" s="7">
        <v>178521965</v>
      </c>
      <c r="W8" s="7">
        <v>65497505</v>
      </c>
      <c r="X8" s="7">
        <v>65497505</v>
      </c>
      <c r="Y8" s="7">
        <v>65497505</v>
      </c>
      <c r="Z8" s="7">
        <v>65497505</v>
      </c>
    </row>
    <row r="9" spans="1:26" ht="22.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513761562</v>
      </c>
      <c r="V9" s="7">
        <v>858934586</v>
      </c>
      <c r="W9" s="7">
        <v>357732703</v>
      </c>
      <c r="X9" s="7">
        <v>357732703</v>
      </c>
      <c r="Y9" s="7">
        <v>343832703</v>
      </c>
      <c r="Z9" s="7">
        <v>343832703</v>
      </c>
    </row>
    <row r="10" spans="1:26" ht="22.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3415649991</v>
      </c>
      <c r="V10" s="7">
        <v>1770744424</v>
      </c>
      <c r="W10" s="7">
        <v>3415649991</v>
      </c>
      <c r="X10" s="7">
        <v>3117932361</v>
      </c>
      <c r="Y10" s="7">
        <v>3117932361</v>
      </c>
      <c r="Z10" s="7">
        <v>3117932361</v>
      </c>
    </row>
    <row r="11" spans="1:26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5" t="s">
        <v>1</v>
      </c>
      <c r="P11" s="7">
        <f>SUM(P5:P10)</f>
        <v>16050396317</v>
      </c>
      <c r="Q11" s="7">
        <f>SUM(Q5:Q10)</f>
        <v>399394516</v>
      </c>
      <c r="R11" s="7">
        <f>SUM(R5:R10)</f>
        <v>0</v>
      </c>
      <c r="S11" s="7">
        <f>SUM(S5:S10)</f>
        <v>16449790833</v>
      </c>
      <c r="T11" s="7">
        <f>SUM(T5:T10)</f>
        <v>0</v>
      </c>
      <c r="U11" s="7">
        <f>SUM(U5:U10)</f>
        <v>9179954251</v>
      </c>
      <c r="V11" s="7">
        <f>SUM(V5:V10)</f>
        <v>7269836582</v>
      </c>
      <c r="W11" s="7">
        <f>SUM(W5:W10)</f>
        <v>3838880199</v>
      </c>
      <c r="X11" s="7">
        <f>SUM(X5:X10)</f>
        <v>3541162569</v>
      </c>
      <c r="Y11" s="7">
        <f>SUM(Y5:Y10)</f>
        <v>3527262569</v>
      </c>
      <c r="Z11" s="7">
        <f>SUM(Z5:Z10)</f>
        <v>3527262569</v>
      </c>
    </row>
    <row r="1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O8" sqref="O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56.25">
      <c r="A5" s="4" t="s">
        <v>32</v>
      </c>
      <c r="B5" s="5" t="s">
        <v>33</v>
      </c>
      <c r="C5" s="6" t="s">
        <v>84</v>
      </c>
      <c r="D5" s="4" t="s">
        <v>85</v>
      </c>
      <c r="E5" s="4" t="s">
        <v>86</v>
      </c>
      <c r="F5" s="4" t="s">
        <v>87</v>
      </c>
      <c r="G5" s="4" t="s">
        <v>36</v>
      </c>
      <c r="H5" s="4"/>
      <c r="I5" s="4"/>
      <c r="J5" s="4"/>
      <c r="K5" s="4"/>
      <c r="L5" s="4" t="s">
        <v>38</v>
      </c>
      <c r="M5" s="4" t="s">
        <v>88</v>
      </c>
      <c r="N5" s="4" t="s">
        <v>40</v>
      </c>
      <c r="O5" s="5" t="s">
        <v>89</v>
      </c>
      <c r="P5" s="7">
        <v>19450000000</v>
      </c>
      <c r="Q5" s="7">
        <v>0</v>
      </c>
      <c r="R5" s="7">
        <v>0</v>
      </c>
      <c r="S5" s="7">
        <v>19450000000</v>
      </c>
      <c r="T5" s="7">
        <v>0</v>
      </c>
      <c r="U5" s="7">
        <v>7039200510</v>
      </c>
      <c r="V5" s="7">
        <v>12410799490</v>
      </c>
      <c r="W5" s="7">
        <v>6693523195</v>
      </c>
      <c r="X5" s="7">
        <v>0</v>
      </c>
      <c r="Y5" s="7">
        <v>0</v>
      </c>
      <c r="Z5" s="7">
        <v>0</v>
      </c>
    </row>
    <row r="6" spans="1:26" ht="67.5">
      <c r="A6" s="4" t="s">
        <v>32</v>
      </c>
      <c r="B6" s="5" t="s">
        <v>33</v>
      </c>
      <c r="C6" s="6" t="s">
        <v>90</v>
      </c>
      <c r="D6" s="4" t="s">
        <v>85</v>
      </c>
      <c r="E6" s="4" t="s">
        <v>86</v>
      </c>
      <c r="F6" s="4" t="s">
        <v>87</v>
      </c>
      <c r="G6" s="4" t="s">
        <v>46</v>
      </c>
      <c r="H6" s="4"/>
      <c r="I6" s="4"/>
      <c r="J6" s="4"/>
      <c r="K6" s="4"/>
      <c r="L6" s="4" t="s">
        <v>38</v>
      </c>
      <c r="M6" s="4" t="s">
        <v>88</v>
      </c>
      <c r="N6" s="4" t="s">
        <v>40</v>
      </c>
      <c r="O6" s="5" t="s">
        <v>91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0</v>
      </c>
      <c r="V6" s="7">
        <v>1500000000</v>
      </c>
      <c r="W6" s="7">
        <v>0</v>
      </c>
      <c r="X6" s="7">
        <v>0</v>
      </c>
      <c r="Y6" s="7">
        <v>0</v>
      </c>
      <c r="Z6" s="7">
        <v>0</v>
      </c>
    </row>
    <row r="7" spans="1:26" ht="56.25">
      <c r="A7" s="4" t="s">
        <v>32</v>
      </c>
      <c r="B7" s="5" t="s">
        <v>33</v>
      </c>
      <c r="C7" s="6" t="s">
        <v>92</v>
      </c>
      <c r="D7" s="4" t="s">
        <v>85</v>
      </c>
      <c r="E7" s="4" t="s">
        <v>93</v>
      </c>
      <c r="F7" s="4" t="s">
        <v>87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94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17113504514</v>
      </c>
      <c r="V7" s="7">
        <v>1051298635</v>
      </c>
      <c r="W7" s="7">
        <v>17113504514</v>
      </c>
      <c r="X7" s="7">
        <v>0</v>
      </c>
      <c r="Y7" s="7">
        <v>0</v>
      </c>
      <c r="Z7" s="7">
        <v>0</v>
      </c>
    </row>
    <row r="8" spans="1:26" ht="56.25">
      <c r="A8" s="4" t="s">
        <v>32</v>
      </c>
      <c r="B8" s="5" t="s">
        <v>33</v>
      </c>
      <c r="C8" s="6" t="s">
        <v>92</v>
      </c>
      <c r="D8" s="4" t="s">
        <v>85</v>
      </c>
      <c r="E8" s="4" t="s">
        <v>93</v>
      </c>
      <c r="F8" s="4" t="s">
        <v>87</v>
      </c>
      <c r="G8" s="4" t="s">
        <v>36</v>
      </c>
      <c r="H8" s="4"/>
      <c r="I8" s="4"/>
      <c r="J8" s="4"/>
      <c r="K8" s="4"/>
      <c r="L8" s="4" t="s">
        <v>38</v>
      </c>
      <c r="M8" s="4" t="s">
        <v>88</v>
      </c>
      <c r="N8" s="4" t="s">
        <v>40</v>
      </c>
      <c r="O8" s="5" t="s">
        <v>94</v>
      </c>
      <c r="P8" s="7">
        <v>43835196851</v>
      </c>
      <c r="Q8" s="7">
        <v>0</v>
      </c>
      <c r="R8" s="7">
        <v>0</v>
      </c>
      <c r="S8" s="7">
        <v>43835196851</v>
      </c>
      <c r="T8" s="7">
        <v>0</v>
      </c>
      <c r="U8" s="7">
        <v>37825337611.82</v>
      </c>
      <c r="V8" s="7">
        <v>6009859239.1800003</v>
      </c>
      <c r="W8" s="7">
        <v>29879531674.82</v>
      </c>
      <c r="X8" s="7">
        <v>0</v>
      </c>
      <c r="Y8" s="7">
        <v>0</v>
      </c>
      <c r="Z8" s="7">
        <v>0</v>
      </c>
    </row>
    <row r="9" spans="1:26" ht="78.75">
      <c r="A9" s="4" t="s">
        <v>32</v>
      </c>
      <c r="B9" s="5" t="s">
        <v>33</v>
      </c>
      <c r="C9" s="6" t="s">
        <v>95</v>
      </c>
      <c r="D9" s="4" t="s">
        <v>85</v>
      </c>
      <c r="E9" s="4" t="s">
        <v>93</v>
      </c>
      <c r="F9" s="4" t="s">
        <v>87</v>
      </c>
      <c r="G9" s="4" t="s">
        <v>96</v>
      </c>
      <c r="H9" s="4"/>
      <c r="I9" s="4"/>
      <c r="J9" s="4"/>
      <c r="K9" s="4"/>
      <c r="L9" s="4" t="s">
        <v>38</v>
      </c>
      <c r="M9" s="4" t="s">
        <v>88</v>
      </c>
      <c r="N9" s="4" t="s">
        <v>40</v>
      </c>
      <c r="O9" s="5" t="s">
        <v>97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3565836240</v>
      </c>
      <c r="V9" s="7">
        <v>749223527</v>
      </c>
      <c r="W9" s="7">
        <v>3565836240</v>
      </c>
      <c r="X9" s="7">
        <v>0</v>
      </c>
      <c r="Y9" s="7">
        <v>0</v>
      </c>
      <c r="Z9" s="7">
        <v>0</v>
      </c>
    </row>
    <row r="10" spans="1:26" ht="56.25">
      <c r="A10" s="4" t="s">
        <v>32</v>
      </c>
      <c r="B10" s="5" t="s">
        <v>33</v>
      </c>
      <c r="C10" s="6" t="s">
        <v>98</v>
      </c>
      <c r="D10" s="4" t="s">
        <v>85</v>
      </c>
      <c r="E10" s="4" t="s">
        <v>93</v>
      </c>
      <c r="F10" s="4" t="s">
        <v>87</v>
      </c>
      <c r="G10" s="4" t="s">
        <v>99</v>
      </c>
      <c r="H10" s="4"/>
      <c r="I10" s="4"/>
      <c r="J10" s="4"/>
      <c r="K10" s="4"/>
      <c r="L10" s="4" t="s">
        <v>38</v>
      </c>
      <c r="M10" s="4" t="s">
        <v>88</v>
      </c>
      <c r="N10" s="4" t="s">
        <v>40</v>
      </c>
      <c r="O10" s="5" t="s">
        <v>100</v>
      </c>
      <c r="P10" s="7">
        <v>12100000000</v>
      </c>
      <c r="Q10" s="7">
        <v>0</v>
      </c>
      <c r="R10" s="7">
        <v>0</v>
      </c>
      <c r="S10" s="7">
        <v>12100000000</v>
      </c>
      <c r="T10" s="7">
        <v>0</v>
      </c>
      <c r="U10" s="7">
        <v>10838912753</v>
      </c>
      <c r="V10" s="7">
        <v>1261087247</v>
      </c>
      <c r="W10" s="7">
        <v>8521520221</v>
      </c>
      <c r="X10" s="7">
        <v>0</v>
      </c>
      <c r="Y10" s="7">
        <v>0</v>
      </c>
      <c r="Z10" s="7">
        <v>0</v>
      </c>
    </row>
    <row r="11" spans="1:26" ht="67.5">
      <c r="A11" s="4" t="s">
        <v>32</v>
      </c>
      <c r="B11" s="5" t="s">
        <v>33</v>
      </c>
      <c r="C11" s="6" t="s">
        <v>101</v>
      </c>
      <c r="D11" s="4" t="s">
        <v>85</v>
      </c>
      <c r="E11" s="4" t="s">
        <v>93</v>
      </c>
      <c r="F11" s="4" t="s">
        <v>87</v>
      </c>
      <c r="G11" s="4" t="s">
        <v>102</v>
      </c>
      <c r="H11" s="4"/>
      <c r="I11" s="4"/>
      <c r="J11" s="4"/>
      <c r="K11" s="4"/>
      <c r="L11" s="4" t="s">
        <v>38</v>
      </c>
      <c r="M11" s="4" t="s">
        <v>88</v>
      </c>
      <c r="N11" s="4" t="s">
        <v>40</v>
      </c>
      <c r="O11" s="5" t="s">
        <v>103</v>
      </c>
      <c r="P11" s="7">
        <v>282528000</v>
      </c>
      <c r="Q11" s="7">
        <v>0</v>
      </c>
      <c r="R11" s="7">
        <v>0</v>
      </c>
      <c r="S11" s="7">
        <v>282528000</v>
      </c>
      <c r="T11" s="7">
        <v>0</v>
      </c>
      <c r="U11" s="7">
        <v>0</v>
      </c>
      <c r="V11" s="7">
        <v>282528000</v>
      </c>
      <c r="W11" s="7">
        <v>0</v>
      </c>
      <c r="X11" s="7">
        <v>0</v>
      </c>
      <c r="Y11" s="7">
        <v>0</v>
      </c>
      <c r="Z11" s="7">
        <v>0</v>
      </c>
    </row>
    <row r="12" spans="1:26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Z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0</v>
      </c>
      <c r="U12" s="7">
        <f t="shared" si="0"/>
        <v>76382791628.820007</v>
      </c>
      <c r="V12" s="7">
        <f t="shared" si="0"/>
        <v>23264796138.18</v>
      </c>
      <c r="W12" s="7">
        <f t="shared" si="0"/>
        <v>65773915844.82</v>
      </c>
      <c r="X12" s="7">
        <f t="shared" si="0"/>
        <v>0</v>
      </c>
      <c r="Y12" s="7">
        <f t="shared" si="0"/>
        <v>0</v>
      </c>
      <c r="Z12" s="7">
        <f t="shared" si="0"/>
        <v>0</v>
      </c>
    </row>
    <row r="13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MARZO 2018</vt:lpstr>
      <vt:lpstr>DESAGREGADO MARZO 2018</vt:lpstr>
      <vt:lpstr>TRANSFEREN NO DESAGRE MARZO2018</vt:lpstr>
      <vt:lpstr>INVERSIÓN MARZO2018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2018-04-02T20:04:11Z</dcterms:created>
  <dcterms:modified xsi:type="dcterms:W3CDTF">2018-04-02T21:14:17Z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