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9\EXCEL 2019\EJECUCIONES DEFINITIVAS DC-2019\PRENSA DC 2019\"/>
    </mc:Choice>
  </mc:AlternateContent>
  <bookViews>
    <workbookView xWindow="240" yWindow="120" windowWidth="18060" windowHeight="7050"/>
  </bookViews>
  <sheets>
    <sheet name="DECT LIQUIDACION DIC 2019" sheetId="1" r:id="rId1"/>
    <sheet name="DESAGREGADO DIC 2019" sheetId="2" r:id="rId2"/>
    <sheet name="TRANSFEREN NO DESAGR DIC 2019" sheetId="3" r:id="rId3"/>
    <sheet name="GASTOSxTRIBUT NO DESG DIC 2019" sheetId="4" r:id="rId4"/>
  </sheets>
  <calcPr calcId="162913"/>
</workbook>
</file>

<file path=xl/calcChain.xml><?xml version="1.0" encoding="utf-8"?>
<calcChain xmlns="http://schemas.openxmlformats.org/spreadsheetml/2006/main">
  <c r="AA10" i="4" l="1"/>
  <c r="Z10" i="4"/>
  <c r="Y10" i="4"/>
  <c r="X10" i="4"/>
  <c r="W10" i="4"/>
  <c r="V10" i="4"/>
  <c r="U10" i="4"/>
  <c r="T10" i="4"/>
  <c r="S10" i="4"/>
  <c r="R10" i="4"/>
  <c r="Q10" i="4"/>
  <c r="AA12" i="3"/>
  <c r="Z12" i="3"/>
  <c r="Y12" i="3"/>
  <c r="X12" i="3"/>
  <c r="W12" i="3"/>
  <c r="V12" i="3"/>
  <c r="U12" i="3"/>
  <c r="T12" i="3"/>
  <c r="S12" i="3"/>
  <c r="R12" i="3"/>
  <c r="Q12" i="3"/>
</calcChain>
</file>

<file path=xl/sharedStrings.xml><?xml version="1.0" encoding="utf-8"?>
<sst xmlns="http://schemas.openxmlformats.org/spreadsheetml/2006/main" count="1885" uniqueCount="269">
  <si>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</si>
  <si>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</si>
  <si>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</si>
  <si>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</si>
  <si>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</si>
  <si>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</si>
  <si>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</si>
  <si>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</si>
  <si>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</si>
  <si>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</si>
  <si>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</si>
  <si>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</si>
  <si>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</si>
  <si>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</si>
  <si>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</si>
  <si>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</si>
  <si>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</si>
  <si>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</si>
  <si>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</si>
  <si>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</si>
  <si>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</si>
  <si>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</si>
  <si>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</si>
  <si>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</si>
  <si>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</si>
  <si>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</si>
  <si>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</si>
  <si>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</si>
  <si>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</si>
  <si>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</si>
  <si>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</si>
  <si>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</si>
  <si>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</si>
  <si>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</si>
  <si>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</si>
  <si>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</si>
  <si>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</si>
  <si>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</si>
  <si>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</si>
  <si>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</si>
  <si>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</si>
  <si>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</si>
  <si>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</si>
  <si>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</si>
  <si>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</si>
  <si>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</si>
  <si>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</si>
  <si>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</si>
  <si>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</si>
  <si>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</si>
  <si>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</si>
  <si>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</si>
  <si>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15</t>
  </si>
  <si>
    <t>SSF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</si>
  <si>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</si>
  <si>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</si>
  <si>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</si>
  <si>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</si>
  <si>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</si>
  <si>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</si>
  <si>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</si>
  <si>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</si>
  <si>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</si>
  <si>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</si>
  <si>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</si>
  <si>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</si>
  <si>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</si>
  <si>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</si>
  <si>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</si>
  <si>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</si>
  <si>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</si>
  <si>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</si>
  <si>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11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</si>
  <si>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</si>
  <si>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</si>
  <si>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</si>
  <si>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</si>
  <si>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</si>
  <si>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</si>
  <si>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</si>
  <si>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</si>
  <si>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</si>
  <si>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</si>
  <si>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</si>
  <si>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</si>
  <si>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</si>
  <si>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A-08-04-04</t>
  </si>
  <si>
    <t>CONTRIBUCION DE VALORIZACION MUNICIPAL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</si>
  <si>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</si>
  <si>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</si>
  <si>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</si>
  <si>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</si>
  <si>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</si>
  <si>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</si>
  <si>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</si>
  <si>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</si>
  <si>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</si>
  <si>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</si>
  <si>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</si>
  <si>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</si>
  <si>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</si>
  <si>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</si>
  <si>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C-2999-0800-14</t>
  </si>
  <si>
    <t>2999</t>
  </si>
  <si>
    <t>14</t>
  </si>
  <si>
    <t>DESARROLLO DE LA SEDE PARA LA FGN EN PALOQUEMAO FASE II BOGOTA</t>
  </si>
  <si>
    <t>C-2999-0800-15</t>
  </si>
  <si>
    <t>MEJORAMIENTO DE LA INFRAESTRUCTURA FÍSICA DE LA FISCALÍA A NIVEL  NACIONAL</t>
  </si>
  <si>
    <t>C-2999-0800-16</t>
  </si>
  <si>
    <t>FORTALECIMIENTO DEL CONOCIMIENTO Y  COMPETENCIAS DE LOS SERVIDORES DE LA FISCALÍA GENERAL DE LA NACIÓN  BOGOTÁ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</si>
  <si>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</si>
  <si>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</si>
  <si>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</si>
  <si>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</si>
  <si>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</si>
  <si>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</si>
  <si>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</si>
  <si>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</si>
  <si>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</si>
  <si>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</si>
  <si>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</si>
  <si>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</si>
  <si>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</si>
  <si>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</si>
  <si>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</si>
  <si>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</si>
  <si>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</si>
  <si>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</si>
  <si>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</si>
  <si>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</si>
  <si>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</si>
  <si>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</si>
  <si>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</si>
  <si>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</si>
  <si>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A-01-01-01-002-003</t>
  </si>
  <si>
    <t>003</t>
  </si>
  <si>
    <t>PRIMA ESPECIAL DE SERVICIOS</t>
  </si>
  <si>
    <t>A-01-01-01-002-005</t>
  </si>
  <si>
    <t>PRIMA ASCENSIONAL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</si>
  <si>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</si>
  <si>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</si>
  <si>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</si>
  <si>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</si>
  <si>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</si>
  <si>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</si>
  <si>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</si>
  <si>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</si>
  <si>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</si>
  <si>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</si>
  <si>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</si>
  <si>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</si>
  <si>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</si>
  <si>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</si>
  <si>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</si>
  <si>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</si>
  <si>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</si>
  <si>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</si>
  <si>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</si>
  <si>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</si>
  <si>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</si>
  <si>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</si>
  <si>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</si>
  <si>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</si>
  <si>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</si>
  <si>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</si>
  <si>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</si>
  <si>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</si>
  <si>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</si>
  <si>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</si>
  <si>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</si>
  <si>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</si>
  <si>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</si>
  <si>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</si>
  <si>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</si>
  <si>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</si>
  <si>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</si>
  <si>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</si>
  <si>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</si>
  <si>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</si>
  <si>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</si>
  <si>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</si>
  <si>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</si>
  <si>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</si>
  <si>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</t>
  </si>
  <si>
    <t>ACTIVOS FIJOS NO CLASIFICADOS COMO MAQUINARIA Y EQUIPO</t>
  </si>
  <si>
    <t>A-02-01-01-004</t>
  </si>
  <si>
    <t>MAQUINARIA Y EQUIPO</t>
  </si>
  <si>
    <t>A-02-01-01-006</t>
  </si>
  <si>
    <t>OTROS ACTIVOS FIJOS</t>
  </si>
  <si>
    <t>A-02-02-01-000</t>
  </si>
  <si>
    <t>000</t>
  </si>
  <si>
    <t>AGRICULTURA, SILVICULTURA Y PRODUCTOS DE LA PESCA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</si>
  <si>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</si>
  <si>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</si>
  <si>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</si>
  <si>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</si>
  <si>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</si>
  <si>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 Y PAQUETES DE SOFTWARE</t>
  </si>
  <si>
    <t>A-02-02-01-010</t>
  </si>
  <si>
    <t>ELEMENTOS MILITARES DE UN SOLO USO</t>
  </si>
  <si>
    <t>A-02-02-02-005</t>
  </si>
  <si>
    <t>SERVICIOS DE LA CONSTRUCCIÓN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</si>
  <si>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</si>
  <si>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</si>
  <si>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</si>
  <si>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</si>
  <si>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</si>
  <si>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>SERVICIOS PRESTADOS A LAS EMPRESAS Y SERVICIOS DE PRODUCCIÓN</t>
  </si>
  <si>
    <t>A-02-02-02-009</t>
  </si>
  <si>
    <t>SERVICIOS PARA LA COMUNIDAD, SOCIALES Y PERSONALES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</si>
  <si>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</si>
  <si>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</si>
  <si>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</si>
  <si>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</si>
  <si>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</si>
  <si>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</si>
  <si>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</si>
  <si>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</si>
  <si>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</si>
  <si>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</si>
  <si>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</si>
  <si>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</si>
  <si>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</si>
  <si>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</si>
  <si>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</si>
  <si>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</si>
  <si>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</si>
  <si>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</si>
  <si>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</si>
  <si>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</si>
  <si>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A-08-01-03-001</t>
  </si>
  <si>
    <t>IMPUESTOS A FAVOR DE GOBIERNOS EXTRANJEROS</t>
  </si>
  <si>
    <t>A-08-05-01-003</t>
  </si>
  <si>
    <t>SANCIONES ADMINISTRATIVAS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</si>
  <si>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</si>
  <si>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</si>
  <si>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</si>
  <si>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</si>
  <si>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</si>
  <si>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</si>
  <si>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</si>
  <si>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</si>
  <si>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</si>
  <si>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C-2901-0800-10-0-2901001-02</t>
  </si>
  <si>
    <t>ADQUISICIÓN DE BIENES Y SERVICIOS - SERVICIOS FORENSES AJUSTADOS A ESTÁNDARES DE CALIDAD NACIONAL E INTERNACIONAL. - FORTALECIMIENTO DE LAS INVESTIGACIONES DE LOS DELITOS CONTRA LOS RECURSOS NATURALES Y EL MEDIO AMBIENTE ADELANTADAS POR LA FISCALÍA A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</si>
  <si>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</si>
  <si>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</si>
  <si>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</si>
  <si>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</si>
  <si>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</si>
  <si>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</si>
  <si>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</si>
  <si>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</si>
  <si>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C-2999-0800-14-0-2999011-02</t>
  </si>
  <si>
    <t>2999011</t>
  </si>
  <si>
    <t>ADQUISICIÓN DE BIENES Y SERVICIOS - SEDES ADECUADAS - DESARROLLO DE LA SEDE PARA LA FGN EN PALOQUEMAO FASE II BOGOTÁ</t>
  </si>
  <si>
    <t>C-2999-0800-15-0-2999011-02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</si>
  <si>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</si>
  <si>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</si>
  <si>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</si>
  <si>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</si>
  <si>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C-2999-0800-16-0-2999061-02</t>
  </si>
  <si>
    <t>2999061</t>
  </si>
  <si>
    <t>ADQUISICIÓN DE BIENES Y SERVICIOS - SERVICIO DE EDUCACIÓN INFORMAL PARA LA GESTIÓN ADMINISTRATIVA - FORTALECIMIENTO DEL CONOCIMIENTO Y COMPETENCIAS DE LOS SERVIDORES DE LA FISCALÍA GENERAL DE LA NACIÓN BOGOTÁ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</si>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</sst>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(&quot;$&quot;\ #,##0.00\)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tabSelected="1" zoomScale="110" zoomScaleNormal="11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C12" sqref="C1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1436604000000</v>
      </c>
      <c r="R5" s="7">
        <v>0</v>
      </c>
      <c r="S5" s="7">
        <v>50500000000</v>
      </c>
      <c r="T5" s="7">
        <v>1386104000000</v>
      </c>
      <c r="U5" s="7">
        <v>0</v>
      </c>
      <c r="V5" s="7">
        <v>1383944530627.3101</v>
      </c>
      <c r="W5" s="7">
        <v>2159469372.6900001</v>
      </c>
      <c r="X5" s="7">
        <v>1383944530627.3101</v>
      </c>
      <c r="Y5" s="7">
        <v>1383939469899.3101</v>
      </c>
      <c r="Z5" s="7">
        <v>1383939469899.3101</v>
      </c>
      <c r="AA5" s="7">
        <v>1383939469899.3101</v>
      </c>
    </row>
    <row r="6" spans="1:27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846003000000</v>
      </c>
      <c r="R6" s="7">
        <v>25731100397</v>
      </c>
      <c r="S6" s="7">
        <v>0</v>
      </c>
      <c r="T6" s="7">
        <v>871734100397</v>
      </c>
      <c r="U6" s="7">
        <v>0</v>
      </c>
      <c r="V6" s="7">
        <v>863175483391</v>
      </c>
      <c r="W6" s="7">
        <v>8558617006</v>
      </c>
      <c r="X6" s="7">
        <v>863175483391</v>
      </c>
      <c r="Y6" s="7">
        <v>765209912744</v>
      </c>
      <c r="Z6" s="7">
        <v>765209912744</v>
      </c>
      <c r="AA6" s="7">
        <v>765209912744</v>
      </c>
    </row>
    <row r="7" spans="1:27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655415000000</v>
      </c>
      <c r="R7" s="7">
        <v>81500000000</v>
      </c>
      <c r="S7" s="7">
        <v>0</v>
      </c>
      <c r="T7" s="7">
        <v>736915000000</v>
      </c>
      <c r="U7" s="7">
        <v>0</v>
      </c>
      <c r="V7" s="7">
        <v>735954804542</v>
      </c>
      <c r="W7" s="7">
        <v>960195458</v>
      </c>
      <c r="X7" s="7">
        <v>735954804542</v>
      </c>
      <c r="Y7" s="7">
        <v>735924037585</v>
      </c>
      <c r="Z7" s="7">
        <v>735924037585</v>
      </c>
      <c r="AA7" s="7">
        <v>735924037585</v>
      </c>
    </row>
    <row r="8" spans="1:27" ht="22.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4852700000</v>
      </c>
      <c r="R8" s="7">
        <v>0</v>
      </c>
      <c r="S8" s="7">
        <v>4171118981</v>
      </c>
      <c r="T8" s="7">
        <v>681581019</v>
      </c>
      <c r="U8" s="7">
        <v>0</v>
      </c>
      <c r="V8" s="7">
        <v>650249030.80999994</v>
      </c>
      <c r="W8" s="7">
        <v>31331988.190000001</v>
      </c>
      <c r="X8" s="7">
        <v>650249030.80999994</v>
      </c>
      <c r="Y8" s="7">
        <v>554784557.80999994</v>
      </c>
      <c r="Z8" s="7">
        <v>554784557.80999994</v>
      </c>
      <c r="AA8" s="7">
        <v>554784557.80999994</v>
      </c>
    </row>
    <row r="9" spans="1:27" ht="22.5" x14ac:dyDescent="0.2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414387781404</v>
      </c>
      <c r="R9" s="7">
        <v>22980000000</v>
      </c>
      <c r="S9" s="7">
        <v>0</v>
      </c>
      <c r="T9" s="7">
        <v>437367781404</v>
      </c>
      <c r="U9" s="7">
        <v>0</v>
      </c>
      <c r="V9" s="7">
        <v>432987180015.38</v>
      </c>
      <c r="W9" s="7">
        <v>4380601388.6199999</v>
      </c>
      <c r="X9" s="7">
        <v>432983167310.38</v>
      </c>
      <c r="Y9" s="7">
        <v>393882050141.039</v>
      </c>
      <c r="Z9" s="7">
        <v>393464219607.039</v>
      </c>
      <c r="AA9" s="7">
        <v>393464219607.039</v>
      </c>
    </row>
    <row r="10" spans="1:27" ht="22.5" x14ac:dyDescent="0.2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312804016</v>
      </c>
      <c r="S10" s="7">
        <v>20490754</v>
      </c>
      <c r="T10" s="7">
        <v>292313262</v>
      </c>
      <c r="U10" s="7">
        <v>0</v>
      </c>
      <c r="V10" s="7">
        <v>0</v>
      </c>
      <c r="W10" s="7">
        <v>292313262</v>
      </c>
      <c r="X10" s="7">
        <v>0</v>
      </c>
      <c r="Y10" s="7">
        <v>0</v>
      </c>
      <c r="Z10" s="7">
        <v>0</v>
      </c>
      <c r="AA10" s="7">
        <v>0</v>
      </c>
    </row>
    <row r="11" spans="1:27" ht="22.5" x14ac:dyDescent="0.25">
      <c r="A11" s="4" t="s">
        <v>33</v>
      </c>
      <c r="B11" s="5" t="s">
        <v>34</v>
      </c>
      <c r="C11" s="6" t="s">
        <v>50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52</v>
      </c>
      <c r="O11" s="4" t="s">
        <v>53</v>
      </c>
      <c r="P11" s="5" t="s">
        <v>51</v>
      </c>
      <c r="Q11" s="7">
        <v>117951764</v>
      </c>
      <c r="R11" s="7">
        <v>20490754</v>
      </c>
      <c r="S11" s="7">
        <v>0</v>
      </c>
      <c r="T11" s="7">
        <v>138442518</v>
      </c>
      <c r="U11" s="7">
        <v>0</v>
      </c>
      <c r="V11" s="7">
        <v>138442518</v>
      </c>
      <c r="W11" s="7">
        <v>0</v>
      </c>
      <c r="X11" s="7">
        <v>138442518</v>
      </c>
      <c r="Y11" s="7">
        <v>138442518</v>
      </c>
      <c r="Z11" s="7">
        <v>138442518</v>
      </c>
      <c r="AA11" s="7">
        <v>138442518</v>
      </c>
    </row>
    <row r="12" spans="1:27" ht="78.75" x14ac:dyDescent="0.25">
      <c r="A12" s="4" t="s">
        <v>33</v>
      </c>
      <c r="B12" s="5" t="s">
        <v>34</v>
      </c>
      <c r="C12" s="6" t="s">
        <v>54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55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56</v>
      </c>
      <c r="Q12" s="7">
        <v>4346000000</v>
      </c>
      <c r="R12" s="7">
        <v>0</v>
      </c>
      <c r="S12" s="7">
        <v>4346000000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33.75" x14ac:dyDescent="0.25">
      <c r="A13" s="4" t="s">
        <v>33</v>
      </c>
      <c r="B13" s="5" t="s">
        <v>34</v>
      </c>
      <c r="C13" s="6" t="s">
        <v>57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58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59</v>
      </c>
      <c r="Q13" s="7">
        <v>399000000</v>
      </c>
      <c r="R13" s="7">
        <v>0</v>
      </c>
      <c r="S13" s="7">
        <v>399000000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33.75" x14ac:dyDescent="0.25">
      <c r="A14" s="4" t="s">
        <v>33</v>
      </c>
      <c r="B14" s="5" t="s">
        <v>34</v>
      </c>
      <c r="C14" s="6" t="s">
        <v>60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61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62</v>
      </c>
      <c r="Q14" s="7">
        <v>81217000000</v>
      </c>
      <c r="R14" s="7">
        <v>0</v>
      </c>
      <c r="S14" s="7">
        <v>81217000000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 x14ac:dyDescent="0.25">
      <c r="A15" s="4" t="s">
        <v>33</v>
      </c>
      <c r="B15" s="5" t="s">
        <v>34</v>
      </c>
      <c r="C15" s="6" t="s">
        <v>63</v>
      </c>
      <c r="D15" s="4" t="s">
        <v>36</v>
      </c>
      <c r="E15" s="4" t="s">
        <v>46</v>
      </c>
      <c r="F15" s="4" t="s">
        <v>64</v>
      </c>
      <c r="G15" s="4" t="s">
        <v>43</v>
      </c>
      <c r="H15" s="4" t="s">
        <v>65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66</v>
      </c>
      <c r="Q15" s="7">
        <v>106000000</v>
      </c>
      <c r="R15" s="7">
        <v>18000000</v>
      </c>
      <c r="S15" s="7">
        <v>0</v>
      </c>
      <c r="T15" s="7">
        <v>124000000</v>
      </c>
      <c r="U15" s="7">
        <v>0</v>
      </c>
      <c r="V15" s="7">
        <v>117389993</v>
      </c>
      <c r="W15" s="7">
        <v>6610007</v>
      </c>
      <c r="X15" s="7">
        <v>117389993</v>
      </c>
      <c r="Y15" s="7">
        <v>117389993</v>
      </c>
      <c r="Z15" s="7">
        <v>117389993</v>
      </c>
      <c r="AA15" s="7">
        <v>117389993</v>
      </c>
    </row>
    <row r="16" spans="1:27" ht="33.75" x14ac:dyDescent="0.25">
      <c r="A16" s="4" t="s">
        <v>33</v>
      </c>
      <c r="B16" s="5" t="s">
        <v>34</v>
      </c>
      <c r="C16" s="6" t="s">
        <v>67</v>
      </c>
      <c r="D16" s="4" t="s">
        <v>36</v>
      </c>
      <c r="E16" s="4" t="s">
        <v>46</v>
      </c>
      <c r="F16" s="4" t="s">
        <v>64</v>
      </c>
      <c r="G16" s="4" t="s">
        <v>43</v>
      </c>
      <c r="H16" s="4" t="s">
        <v>68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69</v>
      </c>
      <c r="Q16" s="7">
        <v>9256000000</v>
      </c>
      <c r="R16" s="7">
        <v>7000000000</v>
      </c>
      <c r="S16" s="7">
        <v>2605806868</v>
      </c>
      <c r="T16" s="7">
        <v>13650193132</v>
      </c>
      <c r="U16" s="7">
        <v>0</v>
      </c>
      <c r="V16" s="7">
        <v>9273386205.0100002</v>
      </c>
      <c r="W16" s="7">
        <v>4376806926.9899998</v>
      </c>
      <c r="X16" s="7">
        <v>9273386205.0100002</v>
      </c>
      <c r="Y16" s="7">
        <v>9273386205.0100002</v>
      </c>
      <c r="Z16" s="7">
        <v>9273386205.0100002</v>
      </c>
      <c r="AA16" s="7">
        <v>9273386205.0100002</v>
      </c>
    </row>
    <row r="17" spans="1:27" ht="22.5" x14ac:dyDescent="0.25">
      <c r="A17" s="4" t="s">
        <v>33</v>
      </c>
      <c r="B17" s="5" t="s">
        <v>34</v>
      </c>
      <c r="C17" s="6" t="s">
        <v>70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65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71</v>
      </c>
      <c r="Q17" s="7">
        <v>0</v>
      </c>
      <c r="R17" s="7">
        <v>1408252479</v>
      </c>
      <c r="S17" s="7">
        <v>0</v>
      </c>
      <c r="T17" s="7">
        <v>1408252479</v>
      </c>
      <c r="U17" s="7">
        <v>0</v>
      </c>
      <c r="V17" s="7">
        <v>1292865500</v>
      </c>
      <c r="W17" s="7">
        <v>115386979</v>
      </c>
      <c r="X17" s="7">
        <v>1292865500</v>
      </c>
      <c r="Y17" s="7">
        <v>1292865500</v>
      </c>
      <c r="Z17" s="7">
        <v>1292865500</v>
      </c>
      <c r="AA17" s="7">
        <v>1292865500</v>
      </c>
    </row>
    <row r="18" spans="1:27" ht="22.5" x14ac:dyDescent="0.25">
      <c r="A18" s="4" t="s">
        <v>33</v>
      </c>
      <c r="B18" s="5" t="s">
        <v>34</v>
      </c>
      <c r="C18" s="6" t="s">
        <v>70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65</v>
      </c>
      <c r="I18" s="4"/>
      <c r="J18" s="4"/>
      <c r="K18" s="4"/>
      <c r="L18" s="4"/>
      <c r="M18" s="4" t="s">
        <v>38</v>
      </c>
      <c r="N18" s="4" t="s">
        <v>72</v>
      </c>
      <c r="O18" s="4" t="s">
        <v>40</v>
      </c>
      <c r="P18" s="5" t="s">
        <v>71</v>
      </c>
      <c r="Q18" s="7">
        <v>17648500000</v>
      </c>
      <c r="R18" s="7">
        <v>7121664667</v>
      </c>
      <c r="S18" s="7">
        <v>0</v>
      </c>
      <c r="T18" s="7">
        <v>24770164667</v>
      </c>
      <c r="U18" s="7">
        <v>0</v>
      </c>
      <c r="V18" s="7">
        <v>24769373163.57</v>
      </c>
      <c r="W18" s="7">
        <v>791503.43</v>
      </c>
      <c r="X18" s="7">
        <v>24769373163.57</v>
      </c>
      <c r="Y18" s="7">
        <v>24769373163.57</v>
      </c>
      <c r="Z18" s="7">
        <v>24769373163.57</v>
      </c>
      <c r="AA18" s="7">
        <v>24769373163.57</v>
      </c>
    </row>
    <row r="19" spans="1:27" ht="22.5" x14ac:dyDescent="0.25">
      <c r="A19" s="4" t="s">
        <v>33</v>
      </c>
      <c r="B19" s="5" t="s">
        <v>34</v>
      </c>
      <c r="C19" s="6" t="s">
        <v>73</v>
      </c>
      <c r="D19" s="4" t="s">
        <v>36</v>
      </c>
      <c r="E19" s="4" t="s">
        <v>46</v>
      </c>
      <c r="F19" s="4" t="s">
        <v>39</v>
      </c>
      <c r="G19" s="4" t="s">
        <v>37</v>
      </c>
      <c r="H19" s="4" t="s">
        <v>74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75</v>
      </c>
      <c r="Q19" s="7">
        <v>0</v>
      </c>
      <c r="R19" s="7">
        <v>95364134</v>
      </c>
      <c r="S19" s="7">
        <v>0</v>
      </c>
      <c r="T19" s="7">
        <v>95364134</v>
      </c>
      <c r="U19" s="7">
        <v>0</v>
      </c>
      <c r="V19" s="7">
        <v>38056400</v>
      </c>
      <c r="W19" s="7">
        <v>57307734</v>
      </c>
      <c r="X19" s="7">
        <v>38056400</v>
      </c>
      <c r="Y19" s="7">
        <v>38056400</v>
      </c>
      <c r="Z19" s="7">
        <v>38056400</v>
      </c>
      <c r="AA19" s="7">
        <v>38056400</v>
      </c>
    </row>
    <row r="20" spans="1:27" ht="22.5" x14ac:dyDescent="0.25">
      <c r="A20" s="4" t="s">
        <v>33</v>
      </c>
      <c r="B20" s="5" t="s">
        <v>34</v>
      </c>
      <c r="C20" s="6" t="s">
        <v>73</v>
      </c>
      <c r="D20" s="4" t="s">
        <v>36</v>
      </c>
      <c r="E20" s="4" t="s">
        <v>46</v>
      </c>
      <c r="F20" s="4" t="s">
        <v>39</v>
      </c>
      <c r="G20" s="4" t="s">
        <v>37</v>
      </c>
      <c r="H20" s="4" t="s">
        <v>74</v>
      </c>
      <c r="I20" s="4"/>
      <c r="J20" s="4"/>
      <c r="K20" s="4"/>
      <c r="L20" s="4"/>
      <c r="M20" s="4" t="s">
        <v>38</v>
      </c>
      <c r="N20" s="4" t="s">
        <v>72</v>
      </c>
      <c r="O20" s="4" t="s">
        <v>40</v>
      </c>
      <c r="P20" s="5" t="s">
        <v>75</v>
      </c>
      <c r="Q20" s="7">
        <v>17648500000</v>
      </c>
      <c r="R20" s="7">
        <v>0</v>
      </c>
      <c r="S20" s="7">
        <v>7121664667</v>
      </c>
      <c r="T20" s="7">
        <v>10526835333</v>
      </c>
      <c r="U20" s="7">
        <v>0</v>
      </c>
      <c r="V20" s="7">
        <v>10526833725</v>
      </c>
      <c r="W20" s="7">
        <v>1608</v>
      </c>
      <c r="X20" s="7">
        <v>10526833725</v>
      </c>
      <c r="Y20" s="7">
        <v>10526833725</v>
      </c>
      <c r="Z20" s="7">
        <v>10526833725</v>
      </c>
      <c r="AA20" s="7">
        <v>10526833725</v>
      </c>
    </row>
    <row r="21" spans="1:27" ht="22.5" x14ac:dyDescent="0.25">
      <c r="A21" s="4" t="s">
        <v>33</v>
      </c>
      <c r="B21" s="5" t="s">
        <v>34</v>
      </c>
      <c r="C21" s="6" t="s">
        <v>76</v>
      </c>
      <c r="D21" s="4" t="s">
        <v>36</v>
      </c>
      <c r="E21" s="4" t="s">
        <v>77</v>
      </c>
      <c r="F21" s="4" t="s">
        <v>37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78</v>
      </c>
      <c r="Q21" s="7">
        <v>2056000000</v>
      </c>
      <c r="R21" s="7">
        <v>0</v>
      </c>
      <c r="S21" s="7">
        <v>0</v>
      </c>
      <c r="T21" s="7">
        <v>2056000000</v>
      </c>
      <c r="U21" s="7">
        <v>0</v>
      </c>
      <c r="V21" s="7">
        <v>1807545806</v>
      </c>
      <c r="W21" s="7">
        <v>248454194</v>
      </c>
      <c r="X21" s="7">
        <v>1807545806</v>
      </c>
      <c r="Y21" s="7">
        <v>1807545806</v>
      </c>
      <c r="Z21" s="7">
        <v>1762258832</v>
      </c>
      <c r="AA21" s="7">
        <v>1762258832</v>
      </c>
    </row>
    <row r="22" spans="1:27" ht="22.5" x14ac:dyDescent="0.25">
      <c r="A22" s="4" t="s">
        <v>33</v>
      </c>
      <c r="B22" s="5" t="s">
        <v>34</v>
      </c>
      <c r="C22" s="6" t="s">
        <v>79</v>
      </c>
      <c r="D22" s="4" t="s">
        <v>36</v>
      </c>
      <c r="E22" s="4" t="s">
        <v>80</v>
      </c>
      <c r="F22" s="4" t="s">
        <v>37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81</v>
      </c>
      <c r="Q22" s="7">
        <v>4068000000</v>
      </c>
      <c r="R22" s="7">
        <v>1186404436</v>
      </c>
      <c r="S22" s="7">
        <v>129418000</v>
      </c>
      <c r="T22" s="7">
        <v>5124986436</v>
      </c>
      <c r="U22" s="7">
        <v>0</v>
      </c>
      <c r="V22" s="7">
        <v>4638208272</v>
      </c>
      <c r="W22" s="7">
        <v>486778164</v>
      </c>
      <c r="X22" s="7">
        <v>4638208272</v>
      </c>
      <c r="Y22" s="7">
        <v>4638208272</v>
      </c>
      <c r="Z22" s="7">
        <v>4638208272</v>
      </c>
      <c r="AA22" s="7">
        <v>4638208272</v>
      </c>
    </row>
    <row r="23" spans="1:27" ht="22.5" x14ac:dyDescent="0.25">
      <c r="A23" s="4" t="s">
        <v>33</v>
      </c>
      <c r="B23" s="5" t="s">
        <v>34</v>
      </c>
      <c r="C23" s="6" t="s">
        <v>82</v>
      </c>
      <c r="D23" s="4" t="s">
        <v>36</v>
      </c>
      <c r="E23" s="4" t="s">
        <v>80</v>
      </c>
      <c r="F23" s="4" t="s">
        <v>46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83</v>
      </c>
      <c r="Q23" s="7">
        <v>0</v>
      </c>
      <c r="R23" s="7">
        <v>90000000</v>
      </c>
      <c r="S23" s="7">
        <v>0</v>
      </c>
      <c r="T23" s="7">
        <v>90000000</v>
      </c>
      <c r="U23" s="7">
        <v>0</v>
      </c>
      <c r="V23" s="7">
        <v>54088592</v>
      </c>
      <c r="W23" s="7">
        <v>35911408</v>
      </c>
      <c r="X23" s="7">
        <v>54088592</v>
      </c>
      <c r="Y23" s="7">
        <v>54088592</v>
      </c>
      <c r="Z23" s="7">
        <v>54088592</v>
      </c>
      <c r="AA23" s="7">
        <v>54088592</v>
      </c>
    </row>
    <row r="24" spans="1:27" ht="22.5" x14ac:dyDescent="0.25">
      <c r="A24" s="4" t="s">
        <v>33</v>
      </c>
      <c r="B24" s="5" t="s">
        <v>34</v>
      </c>
      <c r="C24" s="6" t="s">
        <v>84</v>
      </c>
      <c r="D24" s="4" t="s">
        <v>36</v>
      </c>
      <c r="E24" s="4" t="s">
        <v>80</v>
      </c>
      <c r="F24" s="4" t="s">
        <v>64</v>
      </c>
      <c r="G24" s="4" t="s">
        <v>37</v>
      </c>
      <c r="H24" s="4"/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85</v>
      </c>
      <c r="Q24" s="7">
        <v>0</v>
      </c>
      <c r="R24" s="7">
        <v>476811800</v>
      </c>
      <c r="S24" s="7">
        <v>476811800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</row>
    <row r="25" spans="1:27" ht="22.5" x14ac:dyDescent="0.25">
      <c r="A25" s="4" t="s">
        <v>33</v>
      </c>
      <c r="B25" s="5" t="s">
        <v>34</v>
      </c>
      <c r="C25" s="6" t="s">
        <v>84</v>
      </c>
      <c r="D25" s="4" t="s">
        <v>36</v>
      </c>
      <c r="E25" s="4" t="s">
        <v>80</v>
      </c>
      <c r="F25" s="4" t="s">
        <v>64</v>
      </c>
      <c r="G25" s="4" t="s">
        <v>37</v>
      </c>
      <c r="H25" s="4"/>
      <c r="I25" s="4"/>
      <c r="J25" s="4"/>
      <c r="K25" s="4"/>
      <c r="L25" s="4"/>
      <c r="M25" s="4" t="s">
        <v>38</v>
      </c>
      <c r="N25" s="4" t="s">
        <v>39</v>
      </c>
      <c r="O25" s="4" t="s">
        <v>53</v>
      </c>
      <c r="P25" s="5" t="s">
        <v>85</v>
      </c>
      <c r="Q25" s="7">
        <v>0</v>
      </c>
      <c r="R25" s="7">
        <v>476811800</v>
      </c>
      <c r="S25" s="7">
        <v>0</v>
      </c>
      <c r="T25" s="7">
        <v>476811800</v>
      </c>
      <c r="U25" s="7">
        <v>0</v>
      </c>
      <c r="V25" s="7">
        <v>476811800</v>
      </c>
      <c r="W25" s="7">
        <v>0</v>
      </c>
      <c r="X25" s="7">
        <v>476811800</v>
      </c>
      <c r="Y25" s="7">
        <v>476811800</v>
      </c>
      <c r="Z25" s="7">
        <v>476811800</v>
      </c>
      <c r="AA25" s="7">
        <v>476811800</v>
      </c>
    </row>
    <row r="26" spans="1:27" ht="22.5" x14ac:dyDescent="0.25">
      <c r="A26" s="4" t="s">
        <v>33</v>
      </c>
      <c r="B26" s="5" t="s">
        <v>34</v>
      </c>
      <c r="C26" s="6" t="s">
        <v>84</v>
      </c>
      <c r="D26" s="4" t="s">
        <v>36</v>
      </c>
      <c r="E26" s="4" t="s">
        <v>80</v>
      </c>
      <c r="F26" s="4" t="s">
        <v>64</v>
      </c>
      <c r="G26" s="4" t="s">
        <v>37</v>
      </c>
      <c r="H26" s="4"/>
      <c r="I26" s="4"/>
      <c r="J26" s="4"/>
      <c r="K26" s="4"/>
      <c r="L26" s="4"/>
      <c r="M26" s="4" t="s">
        <v>38</v>
      </c>
      <c r="N26" s="4" t="s">
        <v>72</v>
      </c>
      <c r="O26" s="4" t="s">
        <v>53</v>
      </c>
      <c r="P26" s="5" t="s">
        <v>85</v>
      </c>
      <c r="Q26" s="7">
        <v>4462000000</v>
      </c>
      <c r="R26" s="7">
        <v>0</v>
      </c>
      <c r="S26" s="7">
        <v>0</v>
      </c>
      <c r="T26" s="7">
        <v>4462000000</v>
      </c>
      <c r="U26" s="7">
        <v>0</v>
      </c>
      <c r="V26" s="7">
        <v>4462000000</v>
      </c>
      <c r="W26" s="7">
        <v>0</v>
      </c>
      <c r="X26" s="7">
        <v>4462000000</v>
      </c>
      <c r="Y26" s="7">
        <v>4462000000</v>
      </c>
      <c r="Z26" s="7">
        <v>4462000000</v>
      </c>
      <c r="AA26" s="7">
        <v>4462000000</v>
      </c>
    </row>
    <row r="27" spans="1:27" ht="22.5" x14ac:dyDescent="0.25">
      <c r="A27" s="4" t="s">
        <v>33</v>
      </c>
      <c r="B27" s="5" t="s">
        <v>34</v>
      </c>
      <c r="C27" s="6" t="s">
        <v>86</v>
      </c>
      <c r="D27" s="4" t="s">
        <v>36</v>
      </c>
      <c r="E27" s="4" t="s">
        <v>80</v>
      </c>
      <c r="F27" s="4" t="s">
        <v>64</v>
      </c>
      <c r="G27" s="4" t="s">
        <v>64</v>
      </c>
      <c r="H27" s="4"/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87</v>
      </c>
      <c r="Q27" s="7">
        <v>0</v>
      </c>
      <c r="R27" s="7">
        <v>396511000</v>
      </c>
      <c r="S27" s="7">
        <v>0</v>
      </c>
      <c r="T27" s="7">
        <v>396511000</v>
      </c>
      <c r="U27" s="7">
        <v>0</v>
      </c>
      <c r="V27" s="7">
        <v>395664084</v>
      </c>
      <c r="W27" s="7">
        <v>846916</v>
      </c>
      <c r="X27" s="7">
        <v>395664084</v>
      </c>
      <c r="Y27" s="7">
        <v>395664084</v>
      </c>
      <c r="Z27" s="7">
        <v>395664084</v>
      </c>
      <c r="AA27" s="7">
        <v>395664084</v>
      </c>
    </row>
    <row r="28" spans="1:27" ht="22.5" x14ac:dyDescent="0.25">
      <c r="A28" s="4" t="s">
        <v>33</v>
      </c>
      <c r="B28" s="5" t="s">
        <v>34</v>
      </c>
      <c r="C28" s="6" t="s">
        <v>88</v>
      </c>
      <c r="D28" s="4" t="s">
        <v>36</v>
      </c>
      <c r="E28" s="4" t="s">
        <v>80</v>
      </c>
      <c r="F28" s="4" t="s">
        <v>89</v>
      </c>
      <c r="G28" s="4"/>
      <c r="H28" s="4"/>
      <c r="I28" s="4"/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90</v>
      </c>
      <c r="Q28" s="7">
        <v>8000000</v>
      </c>
      <c r="R28" s="7">
        <v>0</v>
      </c>
      <c r="S28" s="7">
        <v>0</v>
      </c>
      <c r="T28" s="7">
        <v>8000000</v>
      </c>
      <c r="U28" s="7">
        <v>0</v>
      </c>
      <c r="V28" s="7">
        <v>7263270</v>
      </c>
      <c r="W28" s="7">
        <v>736730</v>
      </c>
      <c r="X28" s="7">
        <v>7263270</v>
      </c>
      <c r="Y28" s="7">
        <v>7263270</v>
      </c>
      <c r="Z28" s="7">
        <v>7263270</v>
      </c>
      <c r="AA28" s="7">
        <v>7263270</v>
      </c>
    </row>
    <row r="29" spans="1:27" ht="56.25" x14ac:dyDescent="0.25">
      <c r="A29" s="4" t="s">
        <v>33</v>
      </c>
      <c r="B29" s="5" t="s">
        <v>34</v>
      </c>
      <c r="C29" s="6" t="s">
        <v>91</v>
      </c>
      <c r="D29" s="4" t="s">
        <v>92</v>
      </c>
      <c r="E29" s="4" t="s">
        <v>93</v>
      </c>
      <c r="F29" s="4" t="s">
        <v>94</v>
      </c>
      <c r="G29" s="4" t="s">
        <v>95</v>
      </c>
      <c r="H29" s="4"/>
      <c r="I29" s="4"/>
      <c r="J29" s="4"/>
      <c r="K29" s="4"/>
      <c r="L29" s="4"/>
      <c r="M29" s="4" t="s">
        <v>38</v>
      </c>
      <c r="N29" s="4" t="s">
        <v>96</v>
      </c>
      <c r="O29" s="4" t="s">
        <v>40</v>
      </c>
      <c r="P29" s="5" t="s">
        <v>97</v>
      </c>
      <c r="Q29" s="7">
        <v>6375000000</v>
      </c>
      <c r="R29" s="7">
        <v>0</v>
      </c>
      <c r="S29" s="7">
        <v>575486217</v>
      </c>
      <c r="T29" s="7">
        <v>5799513783</v>
      </c>
      <c r="U29" s="7">
        <v>0</v>
      </c>
      <c r="V29" s="7">
        <v>5769542805</v>
      </c>
      <c r="W29" s="7">
        <v>29970978</v>
      </c>
      <c r="X29" s="7">
        <v>5769542805</v>
      </c>
      <c r="Y29" s="7">
        <v>2234670369</v>
      </c>
      <c r="Z29" s="7">
        <v>2234670369</v>
      </c>
      <c r="AA29" s="7">
        <v>2234670369</v>
      </c>
    </row>
    <row r="30" spans="1:27" ht="67.5" x14ac:dyDescent="0.25">
      <c r="A30" s="4" t="s">
        <v>33</v>
      </c>
      <c r="B30" s="5" t="s">
        <v>34</v>
      </c>
      <c r="C30" s="6" t="s">
        <v>98</v>
      </c>
      <c r="D30" s="4" t="s">
        <v>92</v>
      </c>
      <c r="E30" s="4" t="s">
        <v>93</v>
      </c>
      <c r="F30" s="4" t="s">
        <v>94</v>
      </c>
      <c r="G30" s="4" t="s">
        <v>39</v>
      </c>
      <c r="H30" s="4"/>
      <c r="I30" s="4"/>
      <c r="J30" s="4"/>
      <c r="K30" s="4"/>
      <c r="L30" s="4"/>
      <c r="M30" s="4" t="s">
        <v>38</v>
      </c>
      <c r="N30" s="4" t="s">
        <v>96</v>
      </c>
      <c r="O30" s="4" t="s">
        <v>40</v>
      </c>
      <c r="P30" s="5" t="s">
        <v>99</v>
      </c>
      <c r="Q30" s="7">
        <v>500000000</v>
      </c>
      <c r="R30" s="7">
        <v>0</v>
      </c>
      <c r="S30" s="7">
        <v>0</v>
      </c>
      <c r="T30" s="7">
        <v>500000000</v>
      </c>
      <c r="U30" s="7">
        <v>0</v>
      </c>
      <c r="V30" s="7">
        <v>477252980</v>
      </c>
      <c r="W30" s="7">
        <v>22747020</v>
      </c>
      <c r="X30" s="7">
        <v>477252980</v>
      </c>
      <c r="Y30" s="7">
        <v>185021381</v>
      </c>
      <c r="Z30" s="7">
        <v>185021381</v>
      </c>
      <c r="AA30" s="7">
        <v>185021381</v>
      </c>
    </row>
    <row r="31" spans="1:27" ht="56.25" x14ac:dyDescent="0.25">
      <c r="A31" s="4" t="s">
        <v>33</v>
      </c>
      <c r="B31" s="5" t="s">
        <v>34</v>
      </c>
      <c r="C31" s="6" t="s">
        <v>100</v>
      </c>
      <c r="D31" s="4" t="s">
        <v>92</v>
      </c>
      <c r="E31" s="4" t="s">
        <v>93</v>
      </c>
      <c r="F31" s="4" t="s">
        <v>94</v>
      </c>
      <c r="G31" s="4" t="s">
        <v>72</v>
      </c>
      <c r="H31" s="4"/>
      <c r="I31" s="4"/>
      <c r="J31" s="4"/>
      <c r="K31" s="4"/>
      <c r="L31" s="4"/>
      <c r="M31" s="4" t="s">
        <v>38</v>
      </c>
      <c r="N31" s="4" t="s">
        <v>96</v>
      </c>
      <c r="O31" s="4" t="s">
        <v>40</v>
      </c>
      <c r="P31" s="5" t="s">
        <v>101</v>
      </c>
      <c r="Q31" s="7">
        <v>6375000000</v>
      </c>
      <c r="R31" s="7">
        <v>575486217</v>
      </c>
      <c r="S31" s="7">
        <v>0</v>
      </c>
      <c r="T31" s="7">
        <v>6950486217</v>
      </c>
      <c r="U31" s="7">
        <v>0</v>
      </c>
      <c r="V31" s="7">
        <v>6950486217</v>
      </c>
      <c r="W31" s="7">
        <v>0</v>
      </c>
      <c r="X31" s="7">
        <v>6950486217</v>
      </c>
      <c r="Y31" s="7">
        <v>5571253779.5600004</v>
      </c>
      <c r="Z31" s="7">
        <v>5571253779.5600004</v>
      </c>
      <c r="AA31" s="7">
        <v>5571253779.5600004</v>
      </c>
    </row>
    <row r="32" spans="1:27" ht="33.75" x14ac:dyDescent="0.25">
      <c r="A32" s="4" t="s">
        <v>33</v>
      </c>
      <c r="B32" s="5" t="s">
        <v>34</v>
      </c>
      <c r="C32" s="6" t="s">
        <v>102</v>
      </c>
      <c r="D32" s="4" t="s">
        <v>92</v>
      </c>
      <c r="E32" s="4" t="s">
        <v>103</v>
      </c>
      <c r="F32" s="4" t="s">
        <v>94</v>
      </c>
      <c r="G32" s="4" t="s">
        <v>104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1</v>
      </c>
      <c r="M32" s="4" t="s">
        <v>38</v>
      </c>
      <c r="N32" s="4" t="s">
        <v>96</v>
      </c>
      <c r="O32" s="4" t="s">
        <v>40</v>
      </c>
      <c r="P32" s="5" t="s">
        <v>105</v>
      </c>
      <c r="Q32" s="7">
        <v>0</v>
      </c>
      <c r="R32" s="7">
        <v>300000000</v>
      </c>
      <c r="S32" s="7">
        <v>0</v>
      </c>
      <c r="T32" s="7">
        <v>300000000</v>
      </c>
      <c r="U32" s="7">
        <v>0</v>
      </c>
      <c r="V32" s="7">
        <v>300000000</v>
      </c>
      <c r="W32" s="7">
        <v>0</v>
      </c>
      <c r="X32" s="7">
        <v>300000000</v>
      </c>
      <c r="Y32" s="7">
        <v>300000000</v>
      </c>
      <c r="Z32" s="7">
        <v>300000000</v>
      </c>
      <c r="AA32" s="7">
        <v>300000000</v>
      </c>
    </row>
    <row r="33" spans="1:27" ht="33.75" x14ac:dyDescent="0.25">
      <c r="A33" s="4" t="s">
        <v>33</v>
      </c>
      <c r="B33" s="5" t="s">
        <v>34</v>
      </c>
      <c r="C33" s="6" t="s">
        <v>106</v>
      </c>
      <c r="D33" s="4" t="s">
        <v>92</v>
      </c>
      <c r="E33" s="4" t="s">
        <v>103</v>
      </c>
      <c r="F33" s="4" t="s">
        <v>94</v>
      </c>
      <c r="G33" s="4" t="s">
        <v>52</v>
      </c>
      <c r="H33" s="4"/>
      <c r="I33" s="4"/>
      <c r="J33" s="4"/>
      <c r="K33" s="4"/>
      <c r="L33" s="4"/>
      <c r="M33" s="4" t="s">
        <v>38</v>
      </c>
      <c r="N33" s="4" t="s">
        <v>96</v>
      </c>
      <c r="O33" s="4" t="s">
        <v>40</v>
      </c>
      <c r="P33" s="5" t="s">
        <v>107</v>
      </c>
      <c r="Q33" s="7">
        <v>4633925000</v>
      </c>
      <c r="R33" s="7">
        <v>0</v>
      </c>
      <c r="S33" s="7">
        <v>0</v>
      </c>
      <c r="T33" s="7">
        <v>4633925000</v>
      </c>
      <c r="U33" s="7">
        <v>0</v>
      </c>
      <c r="V33" s="7">
        <v>4624266719</v>
      </c>
      <c r="W33" s="7">
        <v>9658281</v>
      </c>
      <c r="X33" s="7">
        <v>4624266719</v>
      </c>
      <c r="Y33" s="7">
        <v>2236829194</v>
      </c>
      <c r="Z33" s="7">
        <v>2236829194</v>
      </c>
      <c r="AA33" s="7">
        <v>2236829194</v>
      </c>
    </row>
    <row r="34" spans="1:27" ht="67.5" x14ac:dyDescent="0.25">
      <c r="A34" s="4" t="s">
        <v>33</v>
      </c>
      <c r="B34" s="5" t="s">
        <v>34</v>
      </c>
      <c r="C34" s="6" t="s">
        <v>108</v>
      </c>
      <c r="D34" s="4" t="s">
        <v>92</v>
      </c>
      <c r="E34" s="4" t="s">
        <v>103</v>
      </c>
      <c r="F34" s="4" t="s">
        <v>94</v>
      </c>
      <c r="G34" s="4" t="s">
        <v>96</v>
      </c>
      <c r="H34" s="4"/>
      <c r="I34" s="4"/>
      <c r="J34" s="4"/>
      <c r="K34" s="4"/>
      <c r="L34" s="4"/>
      <c r="M34" s="4" t="s">
        <v>38</v>
      </c>
      <c r="N34" s="4" t="s">
        <v>96</v>
      </c>
      <c r="O34" s="4" t="s">
        <v>40</v>
      </c>
      <c r="P34" s="5" t="s">
        <v>109</v>
      </c>
      <c r="Q34" s="7">
        <v>0</v>
      </c>
      <c r="R34" s="7">
        <v>447793244</v>
      </c>
      <c r="S34" s="7">
        <v>0</v>
      </c>
      <c r="T34" s="7">
        <v>447793244</v>
      </c>
      <c r="U34" s="7">
        <v>0</v>
      </c>
      <c r="V34" s="7">
        <v>447793243</v>
      </c>
      <c r="W34" s="7">
        <v>1</v>
      </c>
      <c r="X34" s="7">
        <v>447793243</v>
      </c>
      <c r="Y34" s="7">
        <v>447793243</v>
      </c>
      <c r="Z34" s="7">
        <v>447793243</v>
      </c>
      <c r="AA34" s="7">
        <v>447793243</v>
      </c>
    </row>
    <row r="35" spans="1:27" ht="67.5" x14ac:dyDescent="0.25">
      <c r="A35" s="4" t="s">
        <v>33</v>
      </c>
      <c r="B35" s="5" t="s">
        <v>34</v>
      </c>
      <c r="C35" s="6" t="s">
        <v>110</v>
      </c>
      <c r="D35" s="4" t="s">
        <v>92</v>
      </c>
      <c r="E35" s="4" t="s">
        <v>103</v>
      </c>
      <c r="F35" s="4" t="s">
        <v>94</v>
      </c>
      <c r="G35" s="4" t="s">
        <v>111</v>
      </c>
      <c r="H35" s="4"/>
      <c r="I35" s="4"/>
      <c r="J35" s="4"/>
      <c r="K35" s="4"/>
      <c r="L35" s="4"/>
      <c r="M35" s="4" t="s">
        <v>38</v>
      </c>
      <c r="N35" s="4" t="s">
        <v>96</v>
      </c>
      <c r="O35" s="4" t="s">
        <v>40</v>
      </c>
      <c r="P35" s="5" t="s">
        <v>112</v>
      </c>
      <c r="Q35" s="7">
        <v>64100000000</v>
      </c>
      <c r="R35" s="7">
        <v>0</v>
      </c>
      <c r="S35" s="7">
        <v>747793244</v>
      </c>
      <c r="T35" s="7">
        <v>63352206756</v>
      </c>
      <c r="U35" s="7">
        <v>0</v>
      </c>
      <c r="V35" s="7">
        <v>62482836496.110001</v>
      </c>
      <c r="W35" s="7">
        <v>869370259.88999999</v>
      </c>
      <c r="X35" s="7">
        <v>62482836496.110001</v>
      </c>
      <c r="Y35" s="7">
        <v>42705357028.120003</v>
      </c>
      <c r="Z35" s="7">
        <v>42705357028.120003</v>
      </c>
      <c r="AA35" s="7">
        <v>42705357028.120003</v>
      </c>
    </row>
    <row r="36" spans="1:27" x14ac:dyDescent="0.25">
      <c r="A36" s="4" t="s">
        <v>1</v>
      </c>
      <c r="B36" s="5" t="s">
        <v>1</v>
      </c>
      <c r="C36" s="6" t="s">
        <v>1</v>
      </c>
      <c r="D36" s="4" t="s">
        <v>1</v>
      </c>
      <c r="E36" s="4" t="s">
        <v>1</v>
      </c>
      <c r="F36" s="4" t="s">
        <v>1</v>
      </c>
      <c r="G36" s="4" t="s">
        <v>1</v>
      </c>
      <c r="H36" s="4" t="s">
        <v>1</v>
      </c>
      <c r="I36" s="4" t="s">
        <v>1</v>
      </c>
      <c r="J36" s="4" t="s">
        <v>1</v>
      </c>
      <c r="K36" s="4" t="s">
        <v>1</v>
      </c>
      <c r="L36" s="4" t="s">
        <v>1</v>
      </c>
      <c r="M36" s="4" t="s">
        <v>1</v>
      </c>
      <c r="N36" s="4" t="s">
        <v>1</v>
      </c>
      <c r="O36" s="4" t="s">
        <v>1</v>
      </c>
      <c r="P36" s="5" t="s">
        <v>1</v>
      </c>
      <c r="Q36" s="7">
        <v>3580579358168</v>
      </c>
      <c r="R36" s="7">
        <v>150137494944</v>
      </c>
      <c r="S36" s="7">
        <v>152310590531</v>
      </c>
      <c r="T36" s="7">
        <v>3578406262581</v>
      </c>
      <c r="U36" s="7">
        <v>0</v>
      </c>
      <c r="V36" s="7">
        <v>3555762355395.1899</v>
      </c>
      <c r="W36" s="7">
        <v>22643907185.810101</v>
      </c>
      <c r="X36" s="7">
        <v>3555758342690.1899</v>
      </c>
      <c r="Y36" s="7">
        <v>3391189109250.4199</v>
      </c>
      <c r="Z36" s="7">
        <v>3390725991742.4199</v>
      </c>
      <c r="AA36" s="7">
        <v>3390725991742.4199</v>
      </c>
    </row>
    <row r="37" spans="1:27" x14ac:dyDescent="0.25">
      <c r="A37" s="4" t="s">
        <v>1</v>
      </c>
      <c r="B37" s="8" t="s">
        <v>1</v>
      </c>
      <c r="C37" s="6" t="s">
        <v>1</v>
      </c>
      <c r="D37" s="4" t="s">
        <v>1</v>
      </c>
      <c r="E37" s="4" t="s">
        <v>1</v>
      </c>
      <c r="F37" s="4" t="s">
        <v>1</v>
      </c>
      <c r="G37" s="4" t="s">
        <v>1</v>
      </c>
      <c r="H37" s="4" t="s">
        <v>1</v>
      </c>
      <c r="I37" s="4" t="s">
        <v>1</v>
      </c>
      <c r="J37" s="4" t="s">
        <v>1</v>
      </c>
      <c r="K37" s="4" t="s">
        <v>1</v>
      </c>
      <c r="L37" s="4" t="s">
        <v>1</v>
      </c>
      <c r="M37" s="4" t="s">
        <v>1</v>
      </c>
      <c r="N37" s="4" t="s">
        <v>1</v>
      </c>
      <c r="O37" s="4" t="s">
        <v>1</v>
      </c>
      <c r="P37" s="5" t="s">
        <v>1</v>
      </c>
      <c r="Q37" s="9" t="s">
        <v>1</v>
      </c>
      <c r="R37" s="9" t="s">
        <v>1</v>
      </c>
      <c r="S37" s="9" t="s">
        <v>1</v>
      </c>
      <c r="T37" s="9" t="s">
        <v>1</v>
      </c>
      <c r="U37" s="9" t="s">
        <v>1</v>
      </c>
      <c r="V37" s="9" t="s">
        <v>1</v>
      </c>
      <c r="W37" s="9" t="s">
        <v>1</v>
      </c>
      <c r="X37" s="9" t="s">
        <v>1</v>
      </c>
      <c r="Y37" s="9" t="s">
        <v>1</v>
      </c>
      <c r="Z37" s="9" t="s">
        <v>1</v>
      </c>
      <c r="AA37" s="9" t="s">
        <v>1</v>
      </c>
    </row>
    <row r="38" spans="1:27" ht="0" hidden="1" customHeight="1" x14ac:dyDescent="0.25"/>
    <row r="39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showGridLines="0" zoomScale="120" zoomScaleNormal="120" workbookViewId="0">
      <pane xSplit="16" ySplit="4" topLeftCell="R5" activePane="bottomRight" state="frozen"/>
      <selection pane="topRight" activeCell="Q1" sqref="Q1"/>
      <selection pane="bottomLeft" activeCell="A5" sqref="A5"/>
      <selection pane="bottomRight" activeCell="R8" sqref="R8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113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65</v>
      </c>
      <c r="I5" s="4" t="s">
        <v>65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114</v>
      </c>
      <c r="Q5" s="7">
        <v>939232000000</v>
      </c>
      <c r="R5" s="7">
        <v>1500000000</v>
      </c>
      <c r="S5" s="7">
        <v>27300000000</v>
      </c>
      <c r="T5" s="7">
        <v>913432000000</v>
      </c>
      <c r="U5" s="7">
        <v>0</v>
      </c>
      <c r="V5" s="7">
        <v>913136333430.31006</v>
      </c>
      <c r="W5" s="7">
        <v>295666569.69</v>
      </c>
      <c r="X5" s="7">
        <v>913136333430.31006</v>
      </c>
      <c r="Y5" s="7">
        <v>913136333430.31006</v>
      </c>
      <c r="Z5" s="7">
        <v>913136333430.31006</v>
      </c>
      <c r="AA5" s="7">
        <v>913136333430.31006</v>
      </c>
    </row>
    <row r="6" spans="1:27" ht="22.5" x14ac:dyDescent="0.25">
      <c r="A6" s="4" t="s">
        <v>33</v>
      </c>
      <c r="B6" s="5" t="s">
        <v>34</v>
      </c>
      <c r="C6" s="6" t="s">
        <v>115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65</v>
      </c>
      <c r="I6" s="4" t="s">
        <v>74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116</v>
      </c>
      <c r="Q6" s="7">
        <v>133000000000</v>
      </c>
      <c r="R6" s="7">
        <v>0</v>
      </c>
      <c r="S6" s="7">
        <v>4600000000</v>
      </c>
      <c r="T6" s="7">
        <v>128400000000</v>
      </c>
      <c r="U6" s="7">
        <v>0</v>
      </c>
      <c r="V6" s="7">
        <v>128046542454</v>
      </c>
      <c r="W6" s="7">
        <v>353457546</v>
      </c>
      <c r="X6" s="7">
        <v>128046542454</v>
      </c>
      <c r="Y6" s="7">
        <v>128046542454</v>
      </c>
      <c r="Z6" s="7">
        <v>128046542454</v>
      </c>
      <c r="AA6" s="7">
        <v>128046542454</v>
      </c>
    </row>
    <row r="7" spans="1:27" ht="22.5" x14ac:dyDescent="0.25">
      <c r="A7" s="4" t="s">
        <v>33</v>
      </c>
      <c r="B7" s="5" t="s">
        <v>34</v>
      </c>
      <c r="C7" s="6" t="s">
        <v>117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65</v>
      </c>
      <c r="I7" s="4" t="s">
        <v>118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119</v>
      </c>
      <c r="Q7" s="7">
        <v>530000000</v>
      </c>
      <c r="R7" s="7">
        <v>0</v>
      </c>
      <c r="S7" s="7">
        <v>0</v>
      </c>
      <c r="T7" s="7">
        <v>530000000</v>
      </c>
      <c r="U7" s="7">
        <v>0</v>
      </c>
      <c r="V7" s="7">
        <v>487795043</v>
      </c>
      <c r="W7" s="7">
        <v>42204957</v>
      </c>
      <c r="X7" s="7">
        <v>487795043</v>
      </c>
      <c r="Y7" s="7">
        <v>487795043</v>
      </c>
      <c r="Z7" s="7">
        <v>487795043</v>
      </c>
      <c r="AA7" s="7">
        <v>487795043</v>
      </c>
    </row>
    <row r="8" spans="1:27" ht="22.5" x14ac:dyDescent="0.25">
      <c r="A8" s="4" t="s">
        <v>33</v>
      </c>
      <c r="B8" s="5" t="s">
        <v>34</v>
      </c>
      <c r="C8" s="6" t="s">
        <v>120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65</v>
      </c>
      <c r="I8" s="4" t="s">
        <v>121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122</v>
      </c>
      <c r="Q8" s="7">
        <v>640000000</v>
      </c>
      <c r="R8" s="7">
        <v>0</v>
      </c>
      <c r="S8" s="7">
        <v>0</v>
      </c>
      <c r="T8" s="7">
        <v>640000000</v>
      </c>
      <c r="U8" s="7">
        <v>0</v>
      </c>
      <c r="V8" s="7">
        <v>609972704</v>
      </c>
      <c r="W8" s="7">
        <v>30027296</v>
      </c>
      <c r="X8" s="7">
        <v>609972704</v>
      </c>
      <c r="Y8" s="7">
        <v>609972704</v>
      </c>
      <c r="Z8" s="7">
        <v>609972704</v>
      </c>
      <c r="AA8" s="7">
        <v>609972704</v>
      </c>
    </row>
    <row r="9" spans="1:27" ht="22.5" x14ac:dyDescent="0.25">
      <c r="A9" s="4" t="s">
        <v>33</v>
      </c>
      <c r="B9" s="5" t="s">
        <v>34</v>
      </c>
      <c r="C9" s="6" t="s">
        <v>123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65</v>
      </c>
      <c r="I9" s="4" t="s">
        <v>124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125</v>
      </c>
      <c r="Q9" s="7">
        <v>52000000000</v>
      </c>
      <c r="R9" s="7">
        <v>43000000</v>
      </c>
      <c r="S9" s="7">
        <v>3500000000</v>
      </c>
      <c r="T9" s="7">
        <v>48543000000</v>
      </c>
      <c r="U9" s="7">
        <v>0</v>
      </c>
      <c r="V9" s="7">
        <v>48541143329</v>
      </c>
      <c r="W9" s="7">
        <v>1856671</v>
      </c>
      <c r="X9" s="7">
        <v>48541143329</v>
      </c>
      <c r="Y9" s="7">
        <v>48541143329</v>
      </c>
      <c r="Z9" s="7">
        <v>48541143329</v>
      </c>
      <c r="AA9" s="7">
        <v>48541143329</v>
      </c>
    </row>
    <row r="10" spans="1:27" ht="22.5" x14ac:dyDescent="0.25">
      <c r="A10" s="4" t="s">
        <v>33</v>
      </c>
      <c r="B10" s="5" t="s">
        <v>34</v>
      </c>
      <c r="C10" s="6" t="s">
        <v>126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65</v>
      </c>
      <c r="I10" s="4" t="s">
        <v>127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128</v>
      </c>
      <c r="Q10" s="7">
        <v>36000000000</v>
      </c>
      <c r="R10" s="7">
        <v>0</v>
      </c>
      <c r="S10" s="7">
        <v>2650000000</v>
      </c>
      <c r="T10" s="7">
        <v>33350000000</v>
      </c>
      <c r="U10" s="7">
        <v>0</v>
      </c>
      <c r="V10" s="7">
        <v>33321999744</v>
      </c>
      <c r="W10" s="7">
        <v>28000256</v>
      </c>
      <c r="X10" s="7">
        <v>33321999744</v>
      </c>
      <c r="Y10" s="7">
        <v>33321999744</v>
      </c>
      <c r="Z10" s="7">
        <v>33321999744</v>
      </c>
      <c r="AA10" s="7">
        <v>33321999744</v>
      </c>
    </row>
    <row r="11" spans="1:27" ht="22.5" x14ac:dyDescent="0.25">
      <c r="A11" s="4" t="s">
        <v>33</v>
      </c>
      <c r="B11" s="5" t="s">
        <v>34</v>
      </c>
      <c r="C11" s="6" t="s">
        <v>129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65</v>
      </c>
      <c r="I11" s="4" t="s">
        <v>55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130</v>
      </c>
      <c r="Q11" s="7">
        <v>112000000000</v>
      </c>
      <c r="R11" s="7">
        <v>80000000</v>
      </c>
      <c r="S11" s="7">
        <v>1250000000</v>
      </c>
      <c r="T11" s="7">
        <v>110830000000</v>
      </c>
      <c r="U11" s="7">
        <v>0</v>
      </c>
      <c r="V11" s="7">
        <v>110823629242</v>
      </c>
      <c r="W11" s="7">
        <v>6370758</v>
      </c>
      <c r="X11" s="7">
        <v>110823629242</v>
      </c>
      <c r="Y11" s="7">
        <v>110823629242</v>
      </c>
      <c r="Z11" s="7">
        <v>110823629242</v>
      </c>
      <c r="AA11" s="7">
        <v>110823629242</v>
      </c>
    </row>
    <row r="12" spans="1:27" ht="22.5" x14ac:dyDescent="0.25">
      <c r="A12" s="4" t="s">
        <v>33</v>
      </c>
      <c r="B12" s="5" t="s">
        <v>34</v>
      </c>
      <c r="C12" s="6" t="s">
        <v>131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65</v>
      </c>
      <c r="I12" s="4" t="s">
        <v>132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133</v>
      </c>
      <c r="Q12" s="7">
        <v>62000000000</v>
      </c>
      <c r="R12" s="7">
        <v>500000000</v>
      </c>
      <c r="S12" s="7">
        <v>5700000000</v>
      </c>
      <c r="T12" s="7">
        <v>56800000000</v>
      </c>
      <c r="U12" s="7">
        <v>0</v>
      </c>
      <c r="V12" s="7">
        <v>56779936677</v>
      </c>
      <c r="W12" s="7">
        <v>20063323</v>
      </c>
      <c r="X12" s="7">
        <v>56779936677</v>
      </c>
      <c r="Y12" s="7">
        <v>56779936677</v>
      </c>
      <c r="Z12" s="7">
        <v>56779936677</v>
      </c>
      <c r="AA12" s="7">
        <v>56779936677</v>
      </c>
    </row>
    <row r="13" spans="1:27" ht="22.5" x14ac:dyDescent="0.25">
      <c r="A13" s="4" t="s">
        <v>33</v>
      </c>
      <c r="B13" s="5" t="s">
        <v>34</v>
      </c>
      <c r="C13" s="6" t="s">
        <v>134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74</v>
      </c>
      <c r="I13" s="4" t="s">
        <v>135</v>
      </c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136</v>
      </c>
      <c r="Q13" s="7">
        <v>4000000000</v>
      </c>
      <c r="R13" s="7">
        <v>180000000</v>
      </c>
      <c r="S13" s="7">
        <v>0</v>
      </c>
      <c r="T13" s="7">
        <v>4180000000</v>
      </c>
      <c r="U13" s="7">
        <v>0</v>
      </c>
      <c r="V13" s="7">
        <v>4061801333</v>
      </c>
      <c r="W13" s="7">
        <v>118198667</v>
      </c>
      <c r="X13" s="7">
        <v>4061801333</v>
      </c>
      <c r="Y13" s="7">
        <v>4061801333</v>
      </c>
      <c r="Z13" s="7">
        <v>4061801333</v>
      </c>
      <c r="AA13" s="7">
        <v>4061801333</v>
      </c>
    </row>
    <row r="14" spans="1:27" ht="22.5" x14ac:dyDescent="0.25">
      <c r="A14" s="4" t="s">
        <v>33</v>
      </c>
      <c r="B14" s="5" t="s">
        <v>34</v>
      </c>
      <c r="C14" s="6" t="s">
        <v>137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74</v>
      </c>
      <c r="I14" s="4" t="s">
        <v>121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138</v>
      </c>
      <c r="Q14" s="7">
        <v>2000000</v>
      </c>
      <c r="R14" s="7">
        <v>0</v>
      </c>
      <c r="S14" s="7">
        <v>0</v>
      </c>
      <c r="T14" s="7">
        <v>2000000</v>
      </c>
      <c r="U14" s="7">
        <v>0</v>
      </c>
      <c r="V14" s="7">
        <v>0</v>
      </c>
      <c r="W14" s="7">
        <v>2000000</v>
      </c>
      <c r="X14" s="7">
        <v>0</v>
      </c>
      <c r="Y14" s="7">
        <v>0</v>
      </c>
      <c r="Z14" s="7">
        <v>0</v>
      </c>
      <c r="AA14" s="7">
        <v>0</v>
      </c>
    </row>
    <row r="15" spans="1:27" ht="22.5" x14ac:dyDescent="0.25">
      <c r="A15" s="4" t="s">
        <v>33</v>
      </c>
      <c r="B15" s="5" t="s">
        <v>34</v>
      </c>
      <c r="C15" s="6" t="s">
        <v>139</v>
      </c>
      <c r="D15" s="4" t="s">
        <v>36</v>
      </c>
      <c r="E15" s="4" t="s">
        <v>37</v>
      </c>
      <c r="F15" s="4" t="s">
        <v>37</v>
      </c>
      <c r="G15" s="4" t="s">
        <v>37</v>
      </c>
      <c r="H15" s="4" t="s">
        <v>74</v>
      </c>
      <c r="I15" s="4" t="s">
        <v>140</v>
      </c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141</v>
      </c>
      <c r="Q15" s="7">
        <v>35000000000</v>
      </c>
      <c r="R15" s="7">
        <v>0</v>
      </c>
      <c r="S15" s="7">
        <v>6583000000</v>
      </c>
      <c r="T15" s="7">
        <v>28417000000</v>
      </c>
      <c r="U15" s="7">
        <v>0</v>
      </c>
      <c r="V15" s="7">
        <v>28018879536</v>
      </c>
      <c r="W15" s="7">
        <v>398120464</v>
      </c>
      <c r="X15" s="7">
        <v>28018879536</v>
      </c>
      <c r="Y15" s="7">
        <v>28018879536</v>
      </c>
      <c r="Z15" s="7">
        <v>28018879536</v>
      </c>
      <c r="AA15" s="7">
        <v>28018879536</v>
      </c>
    </row>
    <row r="16" spans="1:27" ht="22.5" x14ac:dyDescent="0.25">
      <c r="A16" s="4" t="s">
        <v>33</v>
      </c>
      <c r="B16" s="5" t="s">
        <v>34</v>
      </c>
      <c r="C16" s="6" t="s">
        <v>142</v>
      </c>
      <c r="D16" s="4" t="s">
        <v>36</v>
      </c>
      <c r="E16" s="4" t="s">
        <v>37</v>
      </c>
      <c r="F16" s="4" t="s">
        <v>37</v>
      </c>
      <c r="G16" s="4" t="s">
        <v>37</v>
      </c>
      <c r="H16" s="4" t="s">
        <v>74</v>
      </c>
      <c r="I16" s="4" t="s">
        <v>68</v>
      </c>
      <c r="J16" s="4" t="s">
        <v>37</v>
      </c>
      <c r="K16" s="4"/>
      <c r="L16" s="4"/>
      <c r="M16" s="4" t="s">
        <v>38</v>
      </c>
      <c r="N16" s="4" t="s">
        <v>39</v>
      </c>
      <c r="O16" s="4" t="s">
        <v>40</v>
      </c>
      <c r="P16" s="5" t="s">
        <v>143</v>
      </c>
      <c r="Q16" s="7">
        <v>4200000000</v>
      </c>
      <c r="R16" s="7">
        <v>0</v>
      </c>
      <c r="S16" s="7">
        <v>300000000</v>
      </c>
      <c r="T16" s="7">
        <v>3900000000</v>
      </c>
      <c r="U16" s="7">
        <v>0</v>
      </c>
      <c r="V16" s="7">
        <v>3868709022</v>
      </c>
      <c r="W16" s="7">
        <v>31290978</v>
      </c>
      <c r="X16" s="7">
        <v>3868709022</v>
      </c>
      <c r="Y16" s="7">
        <v>3868709022</v>
      </c>
      <c r="Z16" s="7">
        <v>3868709022</v>
      </c>
      <c r="AA16" s="7">
        <v>3868709022</v>
      </c>
    </row>
    <row r="17" spans="1:27" ht="22.5" x14ac:dyDescent="0.25">
      <c r="A17" s="4" t="s">
        <v>33</v>
      </c>
      <c r="B17" s="5" t="s">
        <v>34</v>
      </c>
      <c r="C17" s="6" t="s">
        <v>144</v>
      </c>
      <c r="D17" s="4" t="s">
        <v>36</v>
      </c>
      <c r="E17" s="4" t="s">
        <v>37</v>
      </c>
      <c r="F17" s="4" t="s">
        <v>37</v>
      </c>
      <c r="G17" s="4" t="s">
        <v>37</v>
      </c>
      <c r="H17" s="4" t="s">
        <v>74</v>
      </c>
      <c r="I17" s="4" t="s">
        <v>145</v>
      </c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146</v>
      </c>
      <c r="Q17" s="7">
        <v>58000000000</v>
      </c>
      <c r="R17" s="7">
        <v>0</v>
      </c>
      <c r="S17" s="7">
        <v>920000000</v>
      </c>
      <c r="T17" s="7">
        <v>57080000000</v>
      </c>
      <c r="U17" s="7">
        <v>0</v>
      </c>
      <c r="V17" s="7">
        <v>56247788113</v>
      </c>
      <c r="W17" s="7">
        <v>832211887</v>
      </c>
      <c r="X17" s="7">
        <v>56247788113</v>
      </c>
      <c r="Y17" s="7">
        <v>56242727385</v>
      </c>
      <c r="Z17" s="7">
        <v>56242727385</v>
      </c>
      <c r="AA17" s="7">
        <v>56242727385</v>
      </c>
    </row>
    <row r="18" spans="1:27" ht="22.5" x14ac:dyDescent="0.25">
      <c r="A18" s="4" t="s">
        <v>33</v>
      </c>
      <c r="B18" s="5" t="s">
        <v>34</v>
      </c>
      <c r="C18" s="6" t="s">
        <v>147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65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148</v>
      </c>
      <c r="Q18" s="7">
        <v>321003000000</v>
      </c>
      <c r="R18" s="7">
        <v>14000000000</v>
      </c>
      <c r="S18" s="7">
        <v>2900000000</v>
      </c>
      <c r="T18" s="7">
        <v>332103000000</v>
      </c>
      <c r="U18" s="7">
        <v>0</v>
      </c>
      <c r="V18" s="7">
        <v>331240908430</v>
      </c>
      <c r="W18" s="7">
        <v>862091570</v>
      </c>
      <c r="X18" s="7">
        <v>331240908430</v>
      </c>
      <c r="Y18" s="7">
        <v>331240908430</v>
      </c>
      <c r="Z18" s="7">
        <v>331240908430</v>
      </c>
      <c r="AA18" s="7">
        <v>331240908430</v>
      </c>
    </row>
    <row r="19" spans="1:27" ht="22.5" x14ac:dyDescent="0.25">
      <c r="A19" s="4" t="s">
        <v>33</v>
      </c>
      <c r="B19" s="5" t="s">
        <v>34</v>
      </c>
      <c r="C19" s="6" t="s">
        <v>149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74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150</v>
      </c>
      <c r="Q19" s="7">
        <v>159000000000</v>
      </c>
      <c r="R19" s="7">
        <v>7500000000</v>
      </c>
      <c r="S19" s="7">
        <v>0</v>
      </c>
      <c r="T19" s="7">
        <v>166500000000</v>
      </c>
      <c r="U19" s="7">
        <v>0</v>
      </c>
      <c r="V19" s="7">
        <v>165918900544</v>
      </c>
      <c r="W19" s="7">
        <v>581099456</v>
      </c>
      <c r="X19" s="7">
        <v>165918900544</v>
      </c>
      <c r="Y19" s="7">
        <v>165918900544</v>
      </c>
      <c r="Z19" s="7">
        <v>165918900544</v>
      </c>
      <c r="AA19" s="7">
        <v>165918900544</v>
      </c>
    </row>
    <row r="20" spans="1:27" ht="22.5" x14ac:dyDescent="0.25">
      <c r="A20" s="4" t="s">
        <v>33</v>
      </c>
      <c r="B20" s="5" t="s">
        <v>34</v>
      </c>
      <c r="C20" s="6" t="s">
        <v>151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135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152</v>
      </c>
      <c r="Q20" s="7">
        <v>124000000000</v>
      </c>
      <c r="R20" s="7">
        <v>9731100397</v>
      </c>
      <c r="S20" s="7">
        <v>0</v>
      </c>
      <c r="T20" s="7">
        <v>133731100397</v>
      </c>
      <c r="U20" s="7">
        <v>0</v>
      </c>
      <c r="V20" s="7">
        <v>130676346342</v>
      </c>
      <c r="W20" s="7">
        <v>3054754055</v>
      </c>
      <c r="X20" s="7">
        <v>130676346342</v>
      </c>
      <c r="Y20" s="7">
        <v>32710775695</v>
      </c>
      <c r="Z20" s="7">
        <v>32710775695</v>
      </c>
      <c r="AA20" s="7">
        <v>32710775695</v>
      </c>
    </row>
    <row r="21" spans="1:27" ht="22.5" x14ac:dyDescent="0.25">
      <c r="A21" s="4" t="s">
        <v>33</v>
      </c>
      <c r="B21" s="5" t="s">
        <v>34</v>
      </c>
      <c r="C21" s="6" t="s">
        <v>153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118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154</v>
      </c>
      <c r="Q21" s="7">
        <v>53000000000</v>
      </c>
      <c r="R21" s="7">
        <v>0</v>
      </c>
      <c r="S21" s="7">
        <v>2000000000</v>
      </c>
      <c r="T21" s="7">
        <v>51000000000</v>
      </c>
      <c r="U21" s="7">
        <v>0</v>
      </c>
      <c r="V21" s="7">
        <v>50655193072</v>
      </c>
      <c r="W21" s="7">
        <v>344806928</v>
      </c>
      <c r="X21" s="7">
        <v>50655193072</v>
      </c>
      <c r="Y21" s="7">
        <v>50655193072</v>
      </c>
      <c r="Z21" s="7">
        <v>50655193072</v>
      </c>
      <c r="AA21" s="7">
        <v>50655193072</v>
      </c>
    </row>
    <row r="22" spans="1:27" ht="22.5" x14ac:dyDescent="0.25">
      <c r="A22" s="4" t="s">
        <v>33</v>
      </c>
      <c r="B22" s="5" t="s">
        <v>34</v>
      </c>
      <c r="C22" s="6" t="s">
        <v>155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121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156</v>
      </c>
      <c r="Q22" s="7">
        <v>121000000000</v>
      </c>
      <c r="R22" s="7">
        <v>3000000000</v>
      </c>
      <c r="S22" s="7">
        <v>2000000000</v>
      </c>
      <c r="T22" s="7">
        <v>122000000000</v>
      </c>
      <c r="U22" s="7">
        <v>0</v>
      </c>
      <c r="V22" s="7">
        <v>121309939283</v>
      </c>
      <c r="W22" s="7">
        <v>690060717</v>
      </c>
      <c r="X22" s="7">
        <v>121309939283</v>
      </c>
      <c r="Y22" s="7">
        <v>121309939283</v>
      </c>
      <c r="Z22" s="7">
        <v>121309939283</v>
      </c>
      <c r="AA22" s="7">
        <v>121309939283</v>
      </c>
    </row>
    <row r="23" spans="1:27" ht="22.5" x14ac:dyDescent="0.25">
      <c r="A23" s="4" t="s">
        <v>33</v>
      </c>
      <c r="B23" s="5" t="s">
        <v>34</v>
      </c>
      <c r="C23" s="6" t="s">
        <v>157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124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158</v>
      </c>
      <c r="Q23" s="7">
        <v>40000000000</v>
      </c>
      <c r="R23" s="7">
        <v>0</v>
      </c>
      <c r="S23" s="7">
        <v>500000000</v>
      </c>
      <c r="T23" s="7">
        <v>39500000000</v>
      </c>
      <c r="U23" s="7">
        <v>0</v>
      </c>
      <c r="V23" s="7">
        <v>37998234725</v>
      </c>
      <c r="W23" s="7">
        <v>1501765275</v>
      </c>
      <c r="X23" s="7">
        <v>37998234725</v>
      </c>
      <c r="Y23" s="7">
        <v>37998234725</v>
      </c>
      <c r="Z23" s="7">
        <v>37998234725</v>
      </c>
      <c r="AA23" s="7">
        <v>37998234725</v>
      </c>
    </row>
    <row r="24" spans="1:27" ht="22.5" x14ac:dyDescent="0.25">
      <c r="A24" s="4" t="s">
        <v>33</v>
      </c>
      <c r="B24" s="5" t="s">
        <v>34</v>
      </c>
      <c r="C24" s="6" t="s">
        <v>159</v>
      </c>
      <c r="D24" s="4" t="s">
        <v>36</v>
      </c>
      <c r="E24" s="4" t="s">
        <v>37</v>
      </c>
      <c r="F24" s="4" t="s">
        <v>37</v>
      </c>
      <c r="G24" s="4" t="s">
        <v>43</v>
      </c>
      <c r="H24" s="4" t="s">
        <v>127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160</v>
      </c>
      <c r="Q24" s="7">
        <v>7000000000</v>
      </c>
      <c r="R24" s="7">
        <v>0</v>
      </c>
      <c r="S24" s="7">
        <v>200000000</v>
      </c>
      <c r="T24" s="7">
        <v>6800000000</v>
      </c>
      <c r="U24" s="7">
        <v>0</v>
      </c>
      <c r="V24" s="7">
        <v>6355227470</v>
      </c>
      <c r="W24" s="7">
        <v>444772530</v>
      </c>
      <c r="X24" s="7">
        <v>6355227470</v>
      </c>
      <c r="Y24" s="7">
        <v>6355227470</v>
      </c>
      <c r="Z24" s="7">
        <v>6355227470</v>
      </c>
      <c r="AA24" s="7">
        <v>6355227470</v>
      </c>
    </row>
    <row r="25" spans="1:27" ht="22.5" x14ac:dyDescent="0.25">
      <c r="A25" s="4" t="s">
        <v>33</v>
      </c>
      <c r="B25" s="5" t="s">
        <v>34</v>
      </c>
      <c r="C25" s="6" t="s">
        <v>161</v>
      </c>
      <c r="D25" s="4" t="s">
        <v>36</v>
      </c>
      <c r="E25" s="4" t="s">
        <v>37</v>
      </c>
      <c r="F25" s="4" t="s">
        <v>37</v>
      </c>
      <c r="G25" s="4" t="s">
        <v>43</v>
      </c>
      <c r="H25" s="4" t="s">
        <v>162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163</v>
      </c>
      <c r="Q25" s="7">
        <v>7000000000</v>
      </c>
      <c r="R25" s="7">
        <v>0</v>
      </c>
      <c r="S25" s="7">
        <v>400000000</v>
      </c>
      <c r="T25" s="7">
        <v>6600000000</v>
      </c>
      <c r="U25" s="7">
        <v>0</v>
      </c>
      <c r="V25" s="7">
        <v>6346934935</v>
      </c>
      <c r="W25" s="7">
        <v>253065065</v>
      </c>
      <c r="X25" s="7">
        <v>6346934935</v>
      </c>
      <c r="Y25" s="7">
        <v>6346934935</v>
      </c>
      <c r="Z25" s="7">
        <v>6346934935</v>
      </c>
      <c r="AA25" s="7">
        <v>6346934935</v>
      </c>
    </row>
    <row r="26" spans="1:27" ht="33.75" x14ac:dyDescent="0.25">
      <c r="A26" s="4" t="s">
        <v>33</v>
      </c>
      <c r="B26" s="5" t="s">
        <v>34</v>
      </c>
      <c r="C26" s="6" t="s">
        <v>164</v>
      </c>
      <c r="D26" s="4" t="s">
        <v>36</v>
      </c>
      <c r="E26" s="4" t="s">
        <v>37</v>
      </c>
      <c r="F26" s="4" t="s">
        <v>37</v>
      </c>
      <c r="G26" s="4" t="s">
        <v>43</v>
      </c>
      <c r="H26" s="4" t="s">
        <v>55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165</v>
      </c>
      <c r="Q26" s="7">
        <v>14000000000</v>
      </c>
      <c r="R26" s="7">
        <v>0</v>
      </c>
      <c r="S26" s="7">
        <v>500000000</v>
      </c>
      <c r="T26" s="7">
        <v>13500000000</v>
      </c>
      <c r="U26" s="7">
        <v>0</v>
      </c>
      <c r="V26" s="7">
        <v>12673798590</v>
      </c>
      <c r="W26" s="7">
        <v>826201410</v>
      </c>
      <c r="X26" s="7">
        <v>12673798590</v>
      </c>
      <c r="Y26" s="7">
        <v>12673798590</v>
      </c>
      <c r="Z26" s="7">
        <v>12673798590</v>
      </c>
      <c r="AA26" s="7">
        <v>12673798590</v>
      </c>
    </row>
    <row r="27" spans="1:27" ht="22.5" x14ac:dyDescent="0.25">
      <c r="A27" s="4" t="s">
        <v>33</v>
      </c>
      <c r="B27" s="5" t="s">
        <v>34</v>
      </c>
      <c r="C27" s="6" t="s">
        <v>166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65</v>
      </c>
      <c r="I27" s="4" t="s">
        <v>65</v>
      </c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167</v>
      </c>
      <c r="Q27" s="7">
        <v>70000000000</v>
      </c>
      <c r="R27" s="7">
        <v>17616562320</v>
      </c>
      <c r="S27" s="7">
        <v>4100000000</v>
      </c>
      <c r="T27" s="7">
        <v>83516562320</v>
      </c>
      <c r="U27" s="7">
        <v>0</v>
      </c>
      <c r="V27" s="7">
        <v>83216348934</v>
      </c>
      <c r="W27" s="7">
        <v>300213386</v>
      </c>
      <c r="X27" s="7">
        <v>83216348934</v>
      </c>
      <c r="Y27" s="7">
        <v>83216348934</v>
      </c>
      <c r="Z27" s="7">
        <v>83216348934</v>
      </c>
      <c r="AA27" s="7">
        <v>83216348934</v>
      </c>
    </row>
    <row r="28" spans="1:27" ht="22.5" x14ac:dyDescent="0.25">
      <c r="A28" s="4" t="s">
        <v>33</v>
      </c>
      <c r="B28" s="5" t="s">
        <v>34</v>
      </c>
      <c r="C28" s="6" t="s">
        <v>168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65</v>
      </c>
      <c r="I28" s="4" t="s">
        <v>74</v>
      </c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169</v>
      </c>
      <c r="Q28" s="7">
        <v>2000000000</v>
      </c>
      <c r="R28" s="7">
        <v>653000000</v>
      </c>
      <c r="S28" s="7">
        <v>0</v>
      </c>
      <c r="T28" s="7">
        <v>2653000000</v>
      </c>
      <c r="U28" s="7">
        <v>0</v>
      </c>
      <c r="V28" s="7">
        <v>2372162102</v>
      </c>
      <c r="W28" s="7">
        <v>280837898</v>
      </c>
      <c r="X28" s="7">
        <v>2372162102</v>
      </c>
      <c r="Y28" s="7">
        <v>2372162102</v>
      </c>
      <c r="Z28" s="7">
        <v>2372162102</v>
      </c>
      <c r="AA28" s="7">
        <v>2372162102</v>
      </c>
    </row>
    <row r="29" spans="1:27" ht="22.5" x14ac:dyDescent="0.25">
      <c r="A29" s="4" t="s">
        <v>33</v>
      </c>
      <c r="B29" s="5" t="s">
        <v>34</v>
      </c>
      <c r="C29" s="6" t="s">
        <v>170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74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171</v>
      </c>
      <c r="Q29" s="7">
        <v>6400000000</v>
      </c>
      <c r="R29" s="7">
        <v>700000000</v>
      </c>
      <c r="S29" s="7">
        <v>0</v>
      </c>
      <c r="T29" s="7">
        <v>7100000000</v>
      </c>
      <c r="U29" s="7">
        <v>0</v>
      </c>
      <c r="V29" s="7">
        <v>6990589289</v>
      </c>
      <c r="W29" s="7">
        <v>109410711</v>
      </c>
      <c r="X29" s="7">
        <v>6990589289</v>
      </c>
      <c r="Y29" s="7">
        <v>6990589289</v>
      </c>
      <c r="Z29" s="7">
        <v>6990589289</v>
      </c>
      <c r="AA29" s="7">
        <v>6990589289</v>
      </c>
    </row>
    <row r="30" spans="1:27" ht="22.5" x14ac:dyDescent="0.25">
      <c r="A30" s="4" t="s">
        <v>33</v>
      </c>
      <c r="B30" s="5" t="s">
        <v>34</v>
      </c>
      <c r="C30" s="6" t="s">
        <v>172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140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173</v>
      </c>
      <c r="Q30" s="7">
        <v>2000000</v>
      </c>
      <c r="R30" s="7">
        <v>8000000</v>
      </c>
      <c r="S30" s="7">
        <v>0</v>
      </c>
      <c r="T30" s="7">
        <v>10000000</v>
      </c>
      <c r="U30" s="7">
        <v>0</v>
      </c>
      <c r="V30" s="7">
        <v>4272808</v>
      </c>
      <c r="W30" s="7">
        <v>5727192</v>
      </c>
      <c r="X30" s="7">
        <v>4272808</v>
      </c>
      <c r="Y30" s="7">
        <v>4272808</v>
      </c>
      <c r="Z30" s="7">
        <v>4272808</v>
      </c>
      <c r="AA30" s="7">
        <v>4272808</v>
      </c>
    </row>
    <row r="31" spans="1:27" ht="22.5" x14ac:dyDescent="0.25">
      <c r="A31" s="4" t="s">
        <v>33</v>
      </c>
      <c r="B31" s="5" t="s">
        <v>34</v>
      </c>
      <c r="C31" s="6" t="s">
        <v>174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175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176</v>
      </c>
      <c r="Q31" s="7">
        <v>0</v>
      </c>
      <c r="R31" s="7">
        <v>347808720</v>
      </c>
      <c r="S31" s="7">
        <v>16562320</v>
      </c>
      <c r="T31" s="7">
        <v>331246400</v>
      </c>
      <c r="U31" s="7">
        <v>0</v>
      </c>
      <c r="V31" s="7">
        <v>331246400</v>
      </c>
      <c r="W31" s="7">
        <v>0</v>
      </c>
      <c r="X31" s="7">
        <v>331246400</v>
      </c>
      <c r="Y31" s="7">
        <v>331246400</v>
      </c>
      <c r="Z31" s="7">
        <v>331246400</v>
      </c>
      <c r="AA31" s="7">
        <v>331246400</v>
      </c>
    </row>
    <row r="32" spans="1:27" ht="22.5" x14ac:dyDescent="0.25">
      <c r="A32" s="4" t="s">
        <v>33</v>
      </c>
      <c r="B32" s="5" t="s">
        <v>34</v>
      </c>
      <c r="C32" s="6" t="s">
        <v>177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178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179</v>
      </c>
      <c r="Q32" s="7">
        <v>65000000000</v>
      </c>
      <c r="R32" s="7">
        <v>36850000000</v>
      </c>
      <c r="S32" s="7">
        <v>28090811600</v>
      </c>
      <c r="T32" s="7">
        <v>73759188400</v>
      </c>
      <c r="U32" s="7">
        <v>0</v>
      </c>
      <c r="V32" s="7">
        <v>73729017935</v>
      </c>
      <c r="W32" s="7">
        <v>30170465</v>
      </c>
      <c r="X32" s="7">
        <v>73729017935</v>
      </c>
      <c r="Y32" s="7">
        <v>73729017935</v>
      </c>
      <c r="Z32" s="7">
        <v>73729017935</v>
      </c>
      <c r="AA32" s="7">
        <v>73729017935</v>
      </c>
    </row>
    <row r="33" spans="1:27" ht="22.5" x14ac:dyDescent="0.25">
      <c r="A33" s="4" t="s">
        <v>33</v>
      </c>
      <c r="B33" s="5" t="s">
        <v>34</v>
      </c>
      <c r="C33" s="6" t="s">
        <v>180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181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182</v>
      </c>
      <c r="Q33" s="7">
        <v>512013000000</v>
      </c>
      <c r="R33" s="7">
        <v>58547000000</v>
      </c>
      <c r="S33" s="7">
        <v>1014997120</v>
      </c>
      <c r="T33" s="7">
        <v>569545002880</v>
      </c>
      <c r="U33" s="7">
        <v>0</v>
      </c>
      <c r="V33" s="7">
        <v>569311167074</v>
      </c>
      <c r="W33" s="7">
        <v>233835806</v>
      </c>
      <c r="X33" s="7">
        <v>569311167074</v>
      </c>
      <c r="Y33" s="7">
        <v>569280400117</v>
      </c>
      <c r="Z33" s="7">
        <v>569280400117</v>
      </c>
      <c r="AA33" s="7">
        <v>569280400117</v>
      </c>
    </row>
    <row r="34" spans="1:27" ht="22.5" x14ac:dyDescent="0.25">
      <c r="A34" s="4" t="s">
        <v>33</v>
      </c>
      <c r="B34" s="5" t="s">
        <v>34</v>
      </c>
      <c r="C34" s="6" t="s">
        <v>183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135</v>
      </c>
      <c r="I34" s="4"/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184</v>
      </c>
      <c r="Q34" s="7">
        <v>39000000</v>
      </c>
      <c r="R34" s="7">
        <v>30000000</v>
      </c>
      <c r="S34" s="7">
        <v>7119383</v>
      </c>
      <c r="T34" s="7">
        <v>61880617</v>
      </c>
      <c r="U34" s="7">
        <v>0</v>
      </c>
      <c r="V34" s="7">
        <v>55858600</v>
      </c>
      <c r="W34" s="7">
        <v>6022017</v>
      </c>
      <c r="X34" s="7">
        <v>55858600</v>
      </c>
      <c r="Y34" s="7">
        <v>55858600</v>
      </c>
      <c r="Z34" s="7">
        <v>55858600</v>
      </c>
      <c r="AA34" s="7">
        <v>55858600</v>
      </c>
    </row>
    <row r="35" spans="1:27" ht="22.5" x14ac:dyDescent="0.25">
      <c r="A35" s="4" t="s">
        <v>33</v>
      </c>
      <c r="B35" s="5" t="s">
        <v>34</v>
      </c>
      <c r="C35" s="6" t="s">
        <v>185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118</v>
      </c>
      <c r="I35" s="4"/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186</v>
      </c>
      <c r="Q35" s="7">
        <v>4557700000</v>
      </c>
      <c r="R35" s="7">
        <v>200001000</v>
      </c>
      <c r="S35" s="7">
        <v>4309600598</v>
      </c>
      <c r="T35" s="7">
        <v>448100402</v>
      </c>
      <c r="U35" s="7">
        <v>0</v>
      </c>
      <c r="V35" s="7">
        <v>425768208.81</v>
      </c>
      <c r="W35" s="7">
        <v>22332193.190000001</v>
      </c>
      <c r="X35" s="7">
        <v>425768208.81</v>
      </c>
      <c r="Y35" s="7">
        <v>349284235.81</v>
      </c>
      <c r="Z35" s="7">
        <v>349284235.81</v>
      </c>
      <c r="AA35" s="7">
        <v>349284235.81</v>
      </c>
    </row>
    <row r="36" spans="1:27" ht="22.5" x14ac:dyDescent="0.25">
      <c r="A36" s="4" t="s">
        <v>33</v>
      </c>
      <c r="B36" s="5" t="s">
        <v>34</v>
      </c>
      <c r="C36" s="6" t="s">
        <v>187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124</v>
      </c>
      <c r="I36" s="4"/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188</v>
      </c>
      <c r="Q36" s="7">
        <v>256000000</v>
      </c>
      <c r="R36" s="7">
        <v>63600000</v>
      </c>
      <c r="S36" s="7">
        <v>148000000</v>
      </c>
      <c r="T36" s="7">
        <v>171600000</v>
      </c>
      <c r="U36" s="7">
        <v>0</v>
      </c>
      <c r="V36" s="7">
        <v>168622222</v>
      </c>
      <c r="W36" s="7">
        <v>2977778</v>
      </c>
      <c r="X36" s="7">
        <v>168622222</v>
      </c>
      <c r="Y36" s="7">
        <v>149641722</v>
      </c>
      <c r="Z36" s="7">
        <v>149641722</v>
      </c>
      <c r="AA36" s="7">
        <v>149641722</v>
      </c>
    </row>
    <row r="37" spans="1:27" ht="22.5" x14ac:dyDescent="0.25">
      <c r="A37" s="4" t="s">
        <v>33</v>
      </c>
      <c r="B37" s="5" t="s">
        <v>34</v>
      </c>
      <c r="C37" s="6" t="s">
        <v>189</v>
      </c>
      <c r="D37" s="4" t="s">
        <v>36</v>
      </c>
      <c r="E37" s="4" t="s">
        <v>43</v>
      </c>
      <c r="F37" s="4" t="s">
        <v>43</v>
      </c>
      <c r="G37" s="4" t="s">
        <v>37</v>
      </c>
      <c r="H37" s="4" t="s">
        <v>190</v>
      </c>
      <c r="I37" s="4"/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191</v>
      </c>
      <c r="Q37" s="7">
        <v>100000000</v>
      </c>
      <c r="R37" s="7">
        <v>0</v>
      </c>
      <c r="S37" s="7">
        <v>66000000</v>
      </c>
      <c r="T37" s="7">
        <v>34000000</v>
      </c>
      <c r="U37" s="7">
        <v>0</v>
      </c>
      <c r="V37" s="7">
        <v>32700000</v>
      </c>
      <c r="W37" s="7">
        <v>1300000</v>
      </c>
      <c r="X37" s="7">
        <v>32700000</v>
      </c>
      <c r="Y37" s="7">
        <v>0</v>
      </c>
      <c r="Z37" s="7">
        <v>0</v>
      </c>
      <c r="AA37" s="7">
        <v>0</v>
      </c>
    </row>
    <row r="38" spans="1:27" ht="45" x14ac:dyDescent="0.25">
      <c r="A38" s="4" t="s">
        <v>33</v>
      </c>
      <c r="B38" s="5" t="s">
        <v>34</v>
      </c>
      <c r="C38" s="6" t="s">
        <v>192</v>
      </c>
      <c r="D38" s="4" t="s">
        <v>36</v>
      </c>
      <c r="E38" s="4" t="s">
        <v>43</v>
      </c>
      <c r="F38" s="4" t="s">
        <v>43</v>
      </c>
      <c r="G38" s="4" t="s">
        <v>37</v>
      </c>
      <c r="H38" s="4" t="s">
        <v>74</v>
      </c>
      <c r="I38" s="4"/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193</v>
      </c>
      <c r="Q38" s="7">
        <v>11727347000</v>
      </c>
      <c r="R38" s="7">
        <v>1223272250</v>
      </c>
      <c r="S38" s="7">
        <v>3848495494</v>
      </c>
      <c r="T38" s="7">
        <v>9102123756</v>
      </c>
      <c r="U38" s="7">
        <v>0</v>
      </c>
      <c r="V38" s="7">
        <v>8973598508.6000004</v>
      </c>
      <c r="W38" s="7">
        <v>128525247.40000001</v>
      </c>
      <c r="X38" s="7">
        <v>8973598508.6000004</v>
      </c>
      <c r="Y38" s="7">
        <v>4461410404.6800003</v>
      </c>
      <c r="Z38" s="7">
        <v>4461410404.6800003</v>
      </c>
      <c r="AA38" s="7">
        <v>4461410404.6800003</v>
      </c>
    </row>
    <row r="39" spans="1:27" ht="45" x14ac:dyDescent="0.25">
      <c r="A39" s="4" t="s">
        <v>33</v>
      </c>
      <c r="B39" s="5" t="s">
        <v>34</v>
      </c>
      <c r="C39" s="6" t="s">
        <v>194</v>
      </c>
      <c r="D39" s="4" t="s">
        <v>36</v>
      </c>
      <c r="E39" s="4" t="s">
        <v>43</v>
      </c>
      <c r="F39" s="4" t="s">
        <v>43</v>
      </c>
      <c r="G39" s="4" t="s">
        <v>37</v>
      </c>
      <c r="H39" s="4" t="s">
        <v>135</v>
      </c>
      <c r="I39" s="4"/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195</v>
      </c>
      <c r="Q39" s="7">
        <v>28109538000</v>
      </c>
      <c r="R39" s="7">
        <v>1494016093</v>
      </c>
      <c r="S39" s="7">
        <v>3580355995</v>
      </c>
      <c r="T39" s="7">
        <v>26023198098</v>
      </c>
      <c r="U39" s="7">
        <v>0</v>
      </c>
      <c r="V39" s="7">
        <v>25717390433.259998</v>
      </c>
      <c r="W39" s="7">
        <v>305807664.74000001</v>
      </c>
      <c r="X39" s="7">
        <v>25717390433.259998</v>
      </c>
      <c r="Y39" s="7">
        <v>22337184081.48</v>
      </c>
      <c r="Z39" s="7">
        <v>22337184081.48</v>
      </c>
      <c r="AA39" s="7">
        <v>22337184081.48</v>
      </c>
    </row>
    <row r="40" spans="1:27" ht="22.5" x14ac:dyDescent="0.25">
      <c r="A40" s="4" t="s">
        <v>33</v>
      </c>
      <c r="B40" s="5" t="s">
        <v>34</v>
      </c>
      <c r="C40" s="6" t="s">
        <v>196</v>
      </c>
      <c r="D40" s="4" t="s">
        <v>36</v>
      </c>
      <c r="E40" s="4" t="s">
        <v>43</v>
      </c>
      <c r="F40" s="4" t="s">
        <v>43</v>
      </c>
      <c r="G40" s="4" t="s">
        <v>37</v>
      </c>
      <c r="H40" s="4" t="s">
        <v>118</v>
      </c>
      <c r="I40" s="4"/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197</v>
      </c>
      <c r="Q40" s="7">
        <v>1060110000</v>
      </c>
      <c r="R40" s="7">
        <v>774548541</v>
      </c>
      <c r="S40" s="7">
        <v>113023169</v>
      </c>
      <c r="T40" s="7">
        <v>1721635372</v>
      </c>
      <c r="U40" s="7">
        <v>0</v>
      </c>
      <c r="V40" s="7">
        <v>1652931289.5899999</v>
      </c>
      <c r="W40" s="7">
        <v>68704082.409999996</v>
      </c>
      <c r="X40" s="7">
        <v>1650558384.5899999</v>
      </c>
      <c r="Y40" s="7">
        <v>1286272629.96</v>
      </c>
      <c r="Z40" s="7">
        <v>1286272629.96</v>
      </c>
      <c r="AA40" s="7">
        <v>1286272629.96</v>
      </c>
    </row>
    <row r="41" spans="1:27" ht="22.5" x14ac:dyDescent="0.25">
      <c r="A41" s="4" t="s">
        <v>33</v>
      </c>
      <c r="B41" s="5" t="s">
        <v>34</v>
      </c>
      <c r="C41" s="6" t="s">
        <v>198</v>
      </c>
      <c r="D41" s="4" t="s">
        <v>36</v>
      </c>
      <c r="E41" s="4" t="s">
        <v>43</v>
      </c>
      <c r="F41" s="4" t="s">
        <v>43</v>
      </c>
      <c r="G41" s="4" t="s">
        <v>37</v>
      </c>
      <c r="H41" s="4" t="s">
        <v>132</v>
      </c>
      <c r="I41" s="4"/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199</v>
      </c>
      <c r="Q41" s="7">
        <v>150000000</v>
      </c>
      <c r="R41" s="7">
        <v>150000000</v>
      </c>
      <c r="S41" s="7">
        <v>150000000</v>
      </c>
      <c r="T41" s="7">
        <v>150000000</v>
      </c>
      <c r="U41" s="7">
        <v>0</v>
      </c>
      <c r="V41" s="7">
        <v>149830636</v>
      </c>
      <c r="W41" s="7">
        <v>169364</v>
      </c>
      <c r="X41" s="7">
        <v>149830636</v>
      </c>
      <c r="Y41" s="7">
        <v>149806023</v>
      </c>
      <c r="Z41" s="7">
        <v>149806023</v>
      </c>
      <c r="AA41" s="7">
        <v>149806023</v>
      </c>
    </row>
    <row r="42" spans="1:27" ht="22.5" x14ac:dyDescent="0.25">
      <c r="A42" s="4" t="s">
        <v>33</v>
      </c>
      <c r="B42" s="5" t="s">
        <v>34</v>
      </c>
      <c r="C42" s="6" t="s">
        <v>200</v>
      </c>
      <c r="D42" s="4" t="s">
        <v>36</v>
      </c>
      <c r="E42" s="4" t="s">
        <v>43</v>
      </c>
      <c r="F42" s="4" t="s">
        <v>43</v>
      </c>
      <c r="G42" s="4" t="s">
        <v>43</v>
      </c>
      <c r="H42" s="4" t="s">
        <v>121</v>
      </c>
      <c r="I42" s="4"/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201</v>
      </c>
      <c r="Q42" s="7">
        <v>853400000</v>
      </c>
      <c r="R42" s="7">
        <v>325564843</v>
      </c>
      <c r="S42" s="7">
        <v>628208921</v>
      </c>
      <c r="T42" s="7">
        <v>550755922</v>
      </c>
      <c r="U42" s="7">
        <v>0</v>
      </c>
      <c r="V42" s="7">
        <v>454574918</v>
      </c>
      <c r="W42" s="7">
        <v>96181004</v>
      </c>
      <c r="X42" s="7">
        <v>454574918</v>
      </c>
      <c r="Y42" s="7">
        <v>290372514</v>
      </c>
      <c r="Z42" s="7">
        <v>290372514</v>
      </c>
      <c r="AA42" s="7">
        <v>290372514</v>
      </c>
    </row>
    <row r="43" spans="1:27" ht="67.5" x14ac:dyDescent="0.25">
      <c r="A43" s="4" t="s">
        <v>33</v>
      </c>
      <c r="B43" s="5" t="s">
        <v>34</v>
      </c>
      <c r="C43" s="6" t="s">
        <v>202</v>
      </c>
      <c r="D43" s="4" t="s">
        <v>36</v>
      </c>
      <c r="E43" s="4" t="s">
        <v>43</v>
      </c>
      <c r="F43" s="4" t="s">
        <v>43</v>
      </c>
      <c r="G43" s="4" t="s">
        <v>43</v>
      </c>
      <c r="H43" s="4" t="s">
        <v>124</v>
      </c>
      <c r="I43" s="4"/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203</v>
      </c>
      <c r="Q43" s="7">
        <v>46184398236</v>
      </c>
      <c r="R43" s="7">
        <v>15169565046</v>
      </c>
      <c r="S43" s="7">
        <v>1765055314</v>
      </c>
      <c r="T43" s="7">
        <v>59588907968</v>
      </c>
      <c r="U43" s="7">
        <v>0</v>
      </c>
      <c r="V43" s="7">
        <v>59484378748.199997</v>
      </c>
      <c r="W43" s="7">
        <v>104529219.8</v>
      </c>
      <c r="X43" s="7">
        <v>59484378748.199997</v>
      </c>
      <c r="Y43" s="7">
        <v>51727775185.980003</v>
      </c>
      <c r="Z43" s="7">
        <v>51727775185.980003</v>
      </c>
      <c r="AA43" s="7">
        <v>51727775185.980003</v>
      </c>
    </row>
    <row r="44" spans="1:27" ht="45" x14ac:dyDescent="0.25">
      <c r="A44" s="4" t="s">
        <v>33</v>
      </c>
      <c r="B44" s="5" t="s">
        <v>34</v>
      </c>
      <c r="C44" s="6" t="s">
        <v>204</v>
      </c>
      <c r="D44" s="4" t="s">
        <v>36</v>
      </c>
      <c r="E44" s="4" t="s">
        <v>43</v>
      </c>
      <c r="F44" s="4" t="s">
        <v>43</v>
      </c>
      <c r="G44" s="4" t="s">
        <v>43</v>
      </c>
      <c r="H44" s="4" t="s">
        <v>127</v>
      </c>
      <c r="I44" s="4"/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205</v>
      </c>
      <c r="Q44" s="7">
        <v>117612720000</v>
      </c>
      <c r="R44" s="7">
        <v>14142021323</v>
      </c>
      <c r="S44" s="7">
        <v>5207619109</v>
      </c>
      <c r="T44" s="7">
        <v>126547122214</v>
      </c>
      <c r="U44" s="7">
        <v>0</v>
      </c>
      <c r="V44" s="7">
        <v>125642678122</v>
      </c>
      <c r="W44" s="7">
        <v>904444092</v>
      </c>
      <c r="X44" s="7">
        <v>125642678122</v>
      </c>
      <c r="Y44" s="7">
        <v>119774477054</v>
      </c>
      <c r="Z44" s="7">
        <v>119774477054</v>
      </c>
      <c r="AA44" s="7">
        <v>119774477054</v>
      </c>
    </row>
    <row r="45" spans="1:27" ht="33.75" x14ac:dyDescent="0.25">
      <c r="A45" s="4" t="s">
        <v>33</v>
      </c>
      <c r="B45" s="5" t="s">
        <v>34</v>
      </c>
      <c r="C45" s="6" t="s">
        <v>206</v>
      </c>
      <c r="D45" s="4" t="s">
        <v>36</v>
      </c>
      <c r="E45" s="4" t="s">
        <v>43</v>
      </c>
      <c r="F45" s="4" t="s">
        <v>43</v>
      </c>
      <c r="G45" s="4" t="s">
        <v>43</v>
      </c>
      <c r="H45" s="4" t="s">
        <v>162</v>
      </c>
      <c r="I45" s="4"/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207</v>
      </c>
      <c r="Q45" s="7">
        <v>136559329764</v>
      </c>
      <c r="R45" s="7">
        <v>13348402922</v>
      </c>
      <c r="S45" s="7">
        <v>19914759266</v>
      </c>
      <c r="T45" s="7">
        <v>129992973420</v>
      </c>
      <c r="U45" s="7">
        <v>0</v>
      </c>
      <c r="V45" s="7">
        <v>128302117213.17999</v>
      </c>
      <c r="W45" s="7">
        <v>1690856206.8199999</v>
      </c>
      <c r="X45" s="7">
        <v>128299239713.17999</v>
      </c>
      <c r="Y45" s="7">
        <v>114401448934.39</v>
      </c>
      <c r="Z45" s="7">
        <v>113995635266.39</v>
      </c>
      <c r="AA45" s="7">
        <v>113995635266.39</v>
      </c>
    </row>
    <row r="46" spans="1:27" ht="33.75" x14ac:dyDescent="0.25">
      <c r="A46" s="4" t="s">
        <v>33</v>
      </c>
      <c r="B46" s="5" t="s">
        <v>34</v>
      </c>
      <c r="C46" s="6" t="s">
        <v>206</v>
      </c>
      <c r="D46" s="4" t="s">
        <v>36</v>
      </c>
      <c r="E46" s="4" t="s">
        <v>43</v>
      </c>
      <c r="F46" s="4" t="s">
        <v>43</v>
      </c>
      <c r="G46" s="4" t="s">
        <v>43</v>
      </c>
      <c r="H46" s="4" t="s">
        <v>162</v>
      </c>
      <c r="I46" s="4"/>
      <c r="J46" s="4"/>
      <c r="K46" s="4"/>
      <c r="L46" s="4"/>
      <c r="M46" s="4" t="s">
        <v>38</v>
      </c>
      <c r="N46" s="4" t="s">
        <v>52</v>
      </c>
      <c r="O46" s="4" t="s">
        <v>40</v>
      </c>
      <c r="P46" s="5" t="s">
        <v>207</v>
      </c>
      <c r="Q46" s="7">
        <v>292313262</v>
      </c>
      <c r="R46" s="7">
        <v>0</v>
      </c>
      <c r="S46" s="7">
        <v>0</v>
      </c>
      <c r="T46" s="7">
        <v>292313262</v>
      </c>
      <c r="U46" s="7">
        <v>0</v>
      </c>
      <c r="V46" s="7">
        <v>0</v>
      </c>
      <c r="W46" s="7">
        <v>292313262</v>
      </c>
      <c r="X46" s="7">
        <v>0</v>
      </c>
      <c r="Y46" s="7">
        <v>0</v>
      </c>
      <c r="Z46" s="7">
        <v>0</v>
      </c>
      <c r="AA46" s="7">
        <v>0</v>
      </c>
    </row>
    <row r="47" spans="1:27" ht="33.75" x14ac:dyDescent="0.25">
      <c r="A47" s="4" t="s">
        <v>33</v>
      </c>
      <c r="B47" s="5" t="s">
        <v>34</v>
      </c>
      <c r="C47" s="6" t="s">
        <v>206</v>
      </c>
      <c r="D47" s="4" t="s">
        <v>36</v>
      </c>
      <c r="E47" s="4" t="s">
        <v>43</v>
      </c>
      <c r="F47" s="4" t="s">
        <v>43</v>
      </c>
      <c r="G47" s="4" t="s">
        <v>43</v>
      </c>
      <c r="H47" s="4" t="s">
        <v>162</v>
      </c>
      <c r="I47" s="4"/>
      <c r="J47" s="4"/>
      <c r="K47" s="4"/>
      <c r="L47" s="4"/>
      <c r="M47" s="4" t="s">
        <v>38</v>
      </c>
      <c r="N47" s="4" t="s">
        <v>52</v>
      </c>
      <c r="O47" s="4" t="s">
        <v>53</v>
      </c>
      <c r="P47" s="5" t="s">
        <v>207</v>
      </c>
      <c r="Q47" s="7">
        <v>117951764</v>
      </c>
      <c r="R47" s="7">
        <v>20490754</v>
      </c>
      <c r="S47" s="7">
        <v>0</v>
      </c>
      <c r="T47" s="7">
        <v>138442518</v>
      </c>
      <c r="U47" s="7">
        <v>0</v>
      </c>
      <c r="V47" s="7">
        <v>138442518</v>
      </c>
      <c r="W47" s="7">
        <v>0</v>
      </c>
      <c r="X47" s="7">
        <v>138442518</v>
      </c>
      <c r="Y47" s="7">
        <v>138442518</v>
      </c>
      <c r="Z47" s="7">
        <v>138442518</v>
      </c>
      <c r="AA47" s="7">
        <v>138442518</v>
      </c>
    </row>
    <row r="48" spans="1:27" ht="22.5" x14ac:dyDescent="0.25">
      <c r="A48" s="4" t="s">
        <v>33</v>
      </c>
      <c r="B48" s="5" t="s">
        <v>34</v>
      </c>
      <c r="C48" s="6" t="s">
        <v>208</v>
      </c>
      <c r="D48" s="4" t="s">
        <v>36</v>
      </c>
      <c r="E48" s="4" t="s">
        <v>43</v>
      </c>
      <c r="F48" s="4" t="s">
        <v>43</v>
      </c>
      <c r="G48" s="4" t="s">
        <v>43</v>
      </c>
      <c r="H48" s="4" t="s">
        <v>55</v>
      </c>
      <c r="I48" s="4"/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209</v>
      </c>
      <c r="Q48" s="7">
        <v>6573810000</v>
      </c>
      <c r="R48" s="7">
        <v>3331405548</v>
      </c>
      <c r="S48" s="7">
        <v>1774452130</v>
      </c>
      <c r="T48" s="7">
        <v>8130763418</v>
      </c>
      <c r="U48" s="7">
        <v>0</v>
      </c>
      <c r="V48" s="7">
        <v>7940605872</v>
      </c>
      <c r="W48" s="7">
        <v>190157546</v>
      </c>
      <c r="X48" s="7">
        <v>7940605872</v>
      </c>
      <c r="Y48" s="7">
        <v>6083008094</v>
      </c>
      <c r="Z48" s="7">
        <v>6083008094</v>
      </c>
      <c r="AA48" s="7">
        <v>6083008094</v>
      </c>
    </row>
    <row r="49" spans="1:27" ht="22.5" x14ac:dyDescent="0.25">
      <c r="A49" s="4" t="s">
        <v>33</v>
      </c>
      <c r="B49" s="5" t="s">
        <v>34</v>
      </c>
      <c r="C49" s="6" t="s">
        <v>208</v>
      </c>
      <c r="D49" s="4" t="s">
        <v>36</v>
      </c>
      <c r="E49" s="4" t="s">
        <v>43</v>
      </c>
      <c r="F49" s="4" t="s">
        <v>43</v>
      </c>
      <c r="G49" s="4" t="s">
        <v>43</v>
      </c>
      <c r="H49" s="4" t="s">
        <v>55</v>
      </c>
      <c r="I49" s="4"/>
      <c r="J49" s="4"/>
      <c r="K49" s="4"/>
      <c r="L49" s="4"/>
      <c r="M49" s="4" t="s">
        <v>38</v>
      </c>
      <c r="N49" s="4" t="s">
        <v>52</v>
      </c>
      <c r="O49" s="4" t="s">
        <v>53</v>
      </c>
      <c r="P49" s="5" t="s">
        <v>209</v>
      </c>
      <c r="Q49" s="7">
        <v>7111121</v>
      </c>
      <c r="R49" s="7">
        <v>0</v>
      </c>
      <c r="S49" s="7">
        <v>7111121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</row>
    <row r="50" spans="1:27" ht="22.5" x14ac:dyDescent="0.25">
      <c r="A50" s="4" t="s">
        <v>33</v>
      </c>
      <c r="B50" s="5" t="s">
        <v>34</v>
      </c>
      <c r="C50" s="6" t="s">
        <v>210</v>
      </c>
      <c r="D50" s="4" t="s">
        <v>36</v>
      </c>
      <c r="E50" s="4" t="s">
        <v>43</v>
      </c>
      <c r="F50" s="4" t="s">
        <v>43</v>
      </c>
      <c r="G50" s="4" t="s">
        <v>43</v>
      </c>
      <c r="H50" s="4" t="s">
        <v>132</v>
      </c>
      <c r="I50" s="4"/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211</v>
      </c>
      <c r="Q50" s="7">
        <v>11457128404</v>
      </c>
      <c r="R50" s="7">
        <v>34635048213</v>
      </c>
      <c r="S50" s="7">
        <v>2949534000</v>
      </c>
      <c r="T50" s="7">
        <v>43142642617</v>
      </c>
      <c r="U50" s="7">
        <v>0</v>
      </c>
      <c r="V50" s="7">
        <v>42622684849.510002</v>
      </c>
      <c r="W50" s="7">
        <v>519957767.49000001</v>
      </c>
      <c r="X50" s="7">
        <v>42623922549.510002</v>
      </c>
      <c r="Y50" s="7">
        <v>41647802995.509003</v>
      </c>
      <c r="Z50" s="7">
        <v>41635786129.509003</v>
      </c>
      <c r="AA50" s="7">
        <v>41635786129.509003</v>
      </c>
    </row>
    <row r="51" spans="1:27" ht="22.5" x14ac:dyDescent="0.25">
      <c r="A51" s="4" t="s">
        <v>33</v>
      </c>
      <c r="B51" s="5" t="s">
        <v>34</v>
      </c>
      <c r="C51" s="6" t="s">
        <v>212</v>
      </c>
      <c r="D51" s="4" t="s">
        <v>36</v>
      </c>
      <c r="E51" s="4" t="s">
        <v>43</v>
      </c>
      <c r="F51" s="4" t="s">
        <v>43</v>
      </c>
      <c r="G51" s="4" t="s">
        <v>64</v>
      </c>
      <c r="H51" s="4"/>
      <c r="I51" s="4"/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213</v>
      </c>
      <c r="Q51" s="7">
        <v>4000000000</v>
      </c>
      <c r="R51" s="7">
        <v>32537658619</v>
      </c>
      <c r="S51" s="7">
        <v>4154000000</v>
      </c>
      <c r="T51" s="7">
        <v>32383658619</v>
      </c>
      <c r="U51" s="7">
        <v>0</v>
      </c>
      <c r="V51" s="7">
        <v>32013689425.040001</v>
      </c>
      <c r="W51" s="7">
        <v>369969193.95999998</v>
      </c>
      <c r="X51" s="7">
        <v>32013689425.040001</v>
      </c>
      <c r="Y51" s="7">
        <v>31722492224.040001</v>
      </c>
      <c r="Z51" s="7">
        <v>31722492224.040001</v>
      </c>
      <c r="AA51" s="7">
        <v>31722492224.040001</v>
      </c>
    </row>
    <row r="52" spans="1:27" ht="22.5" x14ac:dyDescent="0.25">
      <c r="A52" s="4" t="s">
        <v>33</v>
      </c>
      <c r="B52" s="5" t="s">
        <v>34</v>
      </c>
      <c r="C52" s="6" t="s">
        <v>214</v>
      </c>
      <c r="D52" s="4" t="s">
        <v>36</v>
      </c>
      <c r="E52" s="4" t="s">
        <v>46</v>
      </c>
      <c r="F52" s="4" t="s">
        <v>64</v>
      </c>
      <c r="G52" s="4" t="s">
        <v>43</v>
      </c>
      <c r="H52" s="4" t="s">
        <v>65</v>
      </c>
      <c r="I52" s="4" t="s">
        <v>74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215</v>
      </c>
      <c r="Q52" s="7">
        <v>106000000</v>
      </c>
      <c r="R52" s="7">
        <v>18000000</v>
      </c>
      <c r="S52" s="7">
        <v>0</v>
      </c>
      <c r="T52" s="7">
        <v>124000000</v>
      </c>
      <c r="U52" s="7">
        <v>0</v>
      </c>
      <c r="V52" s="7">
        <v>117389993</v>
      </c>
      <c r="W52" s="7">
        <v>6610007</v>
      </c>
      <c r="X52" s="7">
        <v>117389993</v>
      </c>
      <c r="Y52" s="7">
        <v>117389993</v>
      </c>
      <c r="Z52" s="7">
        <v>117389993</v>
      </c>
      <c r="AA52" s="7">
        <v>117389993</v>
      </c>
    </row>
    <row r="53" spans="1:27" ht="22.5" x14ac:dyDescent="0.25">
      <c r="A53" s="4" t="s">
        <v>33</v>
      </c>
      <c r="B53" s="5" t="s">
        <v>34</v>
      </c>
      <c r="C53" s="6" t="s">
        <v>216</v>
      </c>
      <c r="D53" s="4" t="s">
        <v>36</v>
      </c>
      <c r="E53" s="4" t="s">
        <v>46</v>
      </c>
      <c r="F53" s="4" t="s">
        <v>64</v>
      </c>
      <c r="G53" s="4" t="s">
        <v>43</v>
      </c>
      <c r="H53" s="4" t="s">
        <v>68</v>
      </c>
      <c r="I53" s="4" t="s">
        <v>65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217</v>
      </c>
      <c r="Q53" s="7">
        <v>9256000000</v>
      </c>
      <c r="R53" s="7">
        <v>5660000000</v>
      </c>
      <c r="S53" s="7">
        <v>6128995068</v>
      </c>
      <c r="T53" s="7">
        <v>8787004932</v>
      </c>
      <c r="U53" s="7">
        <v>0</v>
      </c>
      <c r="V53" s="7">
        <v>4944877147.0100002</v>
      </c>
      <c r="W53" s="7">
        <v>3842127784.9899998</v>
      </c>
      <c r="X53" s="7">
        <v>4944877147.0100002</v>
      </c>
      <c r="Y53" s="7">
        <v>4944877147.0100002</v>
      </c>
      <c r="Z53" s="7">
        <v>4944877147.0100002</v>
      </c>
      <c r="AA53" s="7">
        <v>4944877147.0100002</v>
      </c>
    </row>
    <row r="54" spans="1:27" ht="22.5" x14ac:dyDescent="0.25">
      <c r="A54" s="4" t="s">
        <v>33</v>
      </c>
      <c r="B54" s="5" t="s">
        <v>34</v>
      </c>
      <c r="C54" s="6" t="s">
        <v>218</v>
      </c>
      <c r="D54" s="4" t="s">
        <v>36</v>
      </c>
      <c r="E54" s="4" t="s">
        <v>46</v>
      </c>
      <c r="F54" s="4" t="s">
        <v>64</v>
      </c>
      <c r="G54" s="4" t="s">
        <v>43</v>
      </c>
      <c r="H54" s="4" t="s">
        <v>68</v>
      </c>
      <c r="I54" s="4" t="s">
        <v>74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219</v>
      </c>
      <c r="Q54" s="7">
        <v>2100000000</v>
      </c>
      <c r="R54" s="7">
        <v>4523188200</v>
      </c>
      <c r="S54" s="7">
        <v>1760000000</v>
      </c>
      <c r="T54" s="7">
        <v>4863188200</v>
      </c>
      <c r="U54" s="7">
        <v>0</v>
      </c>
      <c r="V54" s="7">
        <v>4328509058</v>
      </c>
      <c r="W54" s="7">
        <v>534679142</v>
      </c>
      <c r="X54" s="7">
        <v>4328509058</v>
      </c>
      <c r="Y54" s="7">
        <v>4328509058</v>
      </c>
      <c r="Z54" s="7">
        <v>4328509058</v>
      </c>
      <c r="AA54" s="7">
        <v>4328509058</v>
      </c>
    </row>
    <row r="55" spans="1:27" ht="22.5" x14ac:dyDescent="0.25">
      <c r="A55" s="4" t="s">
        <v>33</v>
      </c>
      <c r="B55" s="5" t="s">
        <v>34</v>
      </c>
      <c r="C55" s="6" t="s">
        <v>220</v>
      </c>
      <c r="D55" s="4" t="s">
        <v>36</v>
      </c>
      <c r="E55" s="4" t="s">
        <v>77</v>
      </c>
      <c r="F55" s="4" t="s">
        <v>37</v>
      </c>
      <c r="G55" s="4" t="s">
        <v>37</v>
      </c>
      <c r="H55" s="4"/>
      <c r="I55" s="4"/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221</v>
      </c>
      <c r="Q55" s="7">
        <v>822400000</v>
      </c>
      <c r="R55" s="7">
        <v>0</v>
      </c>
      <c r="S55" s="7">
        <v>0</v>
      </c>
      <c r="T55" s="7">
        <v>822400000</v>
      </c>
      <c r="U55" s="7">
        <v>0</v>
      </c>
      <c r="V55" s="7">
        <v>574267924</v>
      </c>
      <c r="W55" s="7">
        <v>248132076</v>
      </c>
      <c r="X55" s="7">
        <v>574267924</v>
      </c>
      <c r="Y55" s="7">
        <v>574267924</v>
      </c>
      <c r="Z55" s="7">
        <v>535108668</v>
      </c>
      <c r="AA55" s="7">
        <v>535108668</v>
      </c>
    </row>
    <row r="56" spans="1:27" ht="22.5" x14ac:dyDescent="0.25">
      <c r="A56" s="4" t="s">
        <v>33</v>
      </c>
      <c r="B56" s="5" t="s">
        <v>34</v>
      </c>
      <c r="C56" s="6" t="s">
        <v>222</v>
      </c>
      <c r="D56" s="4" t="s">
        <v>36</v>
      </c>
      <c r="E56" s="4" t="s">
        <v>77</v>
      </c>
      <c r="F56" s="4" t="s">
        <v>37</v>
      </c>
      <c r="G56" s="4" t="s">
        <v>43</v>
      </c>
      <c r="H56" s="4"/>
      <c r="I56" s="4"/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223</v>
      </c>
      <c r="Q56" s="7">
        <v>1233600000</v>
      </c>
      <c r="R56" s="7">
        <v>0</v>
      </c>
      <c r="S56" s="7">
        <v>0</v>
      </c>
      <c r="T56" s="7">
        <v>1233600000</v>
      </c>
      <c r="U56" s="7">
        <v>0</v>
      </c>
      <c r="V56" s="7">
        <v>1233277882</v>
      </c>
      <c r="W56" s="7">
        <v>322118</v>
      </c>
      <c r="X56" s="7">
        <v>1233277882</v>
      </c>
      <c r="Y56" s="7">
        <v>1233277882</v>
      </c>
      <c r="Z56" s="7">
        <v>1227150164</v>
      </c>
      <c r="AA56" s="7">
        <v>1227150164</v>
      </c>
    </row>
    <row r="57" spans="1:27" ht="22.5" x14ac:dyDescent="0.25">
      <c r="A57" s="4" t="s">
        <v>33</v>
      </c>
      <c r="B57" s="5" t="s">
        <v>34</v>
      </c>
      <c r="C57" s="6" t="s">
        <v>224</v>
      </c>
      <c r="D57" s="4" t="s">
        <v>36</v>
      </c>
      <c r="E57" s="4" t="s">
        <v>80</v>
      </c>
      <c r="F57" s="4" t="s">
        <v>37</v>
      </c>
      <c r="G57" s="4" t="s">
        <v>43</v>
      </c>
      <c r="H57" s="4" t="s">
        <v>65</v>
      </c>
      <c r="I57" s="4"/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225</v>
      </c>
      <c r="Q57" s="7">
        <v>3188600000</v>
      </c>
      <c r="R57" s="7">
        <v>1390182497</v>
      </c>
      <c r="S57" s="7">
        <v>80551000</v>
      </c>
      <c r="T57" s="7">
        <v>4498231497</v>
      </c>
      <c r="U57" s="7">
        <v>0</v>
      </c>
      <c r="V57" s="7">
        <v>4328455287</v>
      </c>
      <c r="W57" s="7">
        <v>169776210</v>
      </c>
      <c r="X57" s="7">
        <v>4328455287</v>
      </c>
      <c r="Y57" s="7">
        <v>4328455287</v>
      </c>
      <c r="Z57" s="7">
        <v>4328455287</v>
      </c>
      <c r="AA57" s="7">
        <v>4328455287</v>
      </c>
    </row>
    <row r="58" spans="1:27" ht="22.5" x14ac:dyDescent="0.25">
      <c r="A58" s="4" t="s">
        <v>33</v>
      </c>
      <c r="B58" s="5" t="s">
        <v>34</v>
      </c>
      <c r="C58" s="6" t="s">
        <v>226</v>
      </c>
      <c r="D58" s="4" t="s">
        <v>36</v>
      </c>
      <c r="E58" s="4" t="s">
        <v>80</v>
      </c>
      <c r="F58" s="4" t="s">
        <v>37</v>
      </c>
      <c r="G58" s="4" t="s">
        <v>43</v>
      </c>
      <c r="H58" s="4" t="s">
        <v>121</v>
      </c>
      <c r="I58" s="4"/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227</v>
      </c>
      <c r="Q58" s="7">
        <v>18400000</v>
      </c>
      <c r="R58" s="7">
        <v>1000000</v>
      </c>
      <c r="S58" s="7">
        <v>4090000</v>
      </c>
      <c r="T58" s="7">
        <v>15310000</v>
      </c>
      <c r="U58" s="7">
        <v>0</v>
      </c>
      <c r="V58" s="7">
        <v>5931884</v>
      </c>
      <c r="W58" s="7">
        <v>9378116</v>
      </c>
      <c r="X58" s="7">
        <v>5931884</v>
      </c>
      <c r="Y58" s="7">
        <v>5931884</v>
      </c>
      <c r="Z58" s="7">
        <v>5931884</v>
      </c>
      <c r="AA58" s="7">
        <v>5931884</v>
      </c>
    </row>
    <row r="59" spans="1:27" ht="22.5" x14ac:dyDescent="0.25">
      <c r="A59" s="4" t="s">
        <v>33</v>
      </c>
      <c r="B59" s="5" t="s">
        <v>34</v>
      </c>
      <c r="C59" s="6" t="s">
        <v>228</v>
      </c>
      <c r="D59" s="4" t="s">
        <v>36</v>
      </c>
      <c r="E59" s="4" t="s">
        <v>80</v>
      </c>
      <c r="F59" s="4" t="s">
        <v>37</v>
      </c>
      <c r="G59" s="4" t="s">
        <v>43</v>
      </c>
      <c r="H59" s="4" t="s">
        <v>124</v>
      </c>
      <c r="I59" s="4"/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229</v>
      </c>
      <c r="Q59" s="7">
        <v>861000000</v>
      </c>
      <c r="R59" s="7">
        <v>12723000</v>
      </c>
      <c r="S59" s="7">
        <v>262278061</v>
      </c>
      <c r="T59" s="7">
        <v>611444939</v>
      </c>
      <c r="U59" s="7">
        <v>0</v>
      </c>
      <c r="V59" s="7">
        <v>303821101</v>
      </c>
      <c r="W59" s="7">
        <v>307623838</v>
      </c>
      <c r="X59" s="7">
        <v>303821101</v>
      </c>
      <c r="Y59" s="7">
        <v>303821101</v>
      </c>
      <c r="Z59" s="7">
        <v>303821101</v>
      </c>
      <c r="AA59" s="7">
        <v>303821101</v>
      </c>
    </row>
    <row r="60" spans="1:27" ht="22.5" x14ac:dyDescent="0.25">
      <c r="A60" s="4" t="s">
        <v>33</v>
      </c>
      <c r="B60" s="5" t="s">
        <v>34</v>
      </c>
      <c r="C60" s="6" t="s">
        <v>230</v>
      </c>
      <c r="D60" s="4" t="s">
        <v>36</v>
      </c>
      <c r="E60" s="4" t="s">
        <v>80</v>
      </c>
      <c r="F60" s="4" t="s">
        <v>37</v>
      </c>
      <c r="G60" s="4" t="s">
        <v>46</v>
      </c>
      <c r="H60" s="4" t="s">
        <v>65</v>
      </c>
      <c r="I60" s="4"/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231</v>
      </c>
      <c r="Q60" s="7">
        <v>0</v>
      </c>
      <c r="R60" s="7">
        <v>87778061</v>
      </c>
      <c r="S60" s="7">
        <v>87778061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</row>
    <row r="61" spans="1:27" ht="22.5" x14ac:dyDescent="0.25">
      <c r="A61" s="4" t="s">
        <v>33</v>
      </c>
      <c r="B61" s="5" t="s">
        <v>34</v>
      </c>
      <c r="C61" s="6" t="s">
        <v>232</v>
      </c>
      <c r="D61" s="4" t="s">
        <v>36</v>
      </c>
      <c r="E61" s="4" t="s">
        <v>80</v>
      </c>
      <c r="F61" s="4" t="s">
        <v>89</v>
      </c>
      <c r="G61" s="4" t="s">
        <v>37</v>
      </c>
      <c r="H61" s="4" t="s">
        <v>135</v>
      </c>
      <c r="I61" s="4"/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233</v>
      </c>
      <c r="Q61" s="7">
        <v>8000000</v>
      </c>
      <c r="R61" s="7">
        <v>0</v>
      </c>
      <c r="S61" s="7">
        <v>0</v>
      </c>
      <c r="T61" s="7">
        <v>8000000</v>
      </c>
      <c r="U61" s="7">
        <v>0</v>
      </c>
      <c r="V61" s="7">
        <v>7263270</v>
      </c>
      <c r="W61" s="7">
        <v>736730</v>
      </c>
      <c r="X61" s="7">
        <v>7263270</v>
      </c>
      <c r="Y61" s="7">
        <v>7263270</v>
      </c>
      <c r="Z61" s="7">
        <v>7263270</v>
      </c>
      <c r="AA61" s="7">
        <v>7263270</v>
      </c>
    </row>
    <row r="62" spans="1:27" ht="123.75" x14ac:dyDescent="0.25">
      <c r="A62" s="4" t="s">
        <v>33</v>
      </c>
      <c r="B62" s="5" t="s">
        <v>34</v>
      </c>
      <c r="C62" s="6" t="s">
        <v>234</v>
      </c>
      <c r="D62" s="4" t="s">
        <v>92</v>
      </c>
      <c r="E62" s="4" t="s">
        <v>93</v>
      </c>
      <c r="F62" s="4" t="s">
        <v>94</v>
      </c>
      <c r="G62" s="4" t="s">
        <v>95</v>
      </c>
      <c r="H62" s="4" t="s">
        <v>235</v>
      </c>
      <c r="I62" s="4" t="s">
        <v>236</v>
      </c>
      <c r="J62" s="4" t="s">
        <v>43</v>
      </c>
      <c r="K62" s="4"/>
      <c r="L62" s="4"/>
      <c r="M62" s="4" t="s">
        <v>38</v>
      </c>
      <c r="N62" s="4" t="s">
        <v>96</v>
      </c>
      <c r="O62" s="4" t="s">
        <v>40</v>
      </c>
      <c r="P62" s="5" t="s">
        <v>237</v>
      </c>
      <c r="Q62" s="7">
        <v>143000000</v>
      </c>
      <c r="R62" s="7">
        <v>21000000</v>
      </c>
      <c r="S62" s="7">
        <v>32538200</v>
      </c>
      <c r="T62" s="7">
        <v>131461800</v>
      </c>
      <c r="U62" s="7">
        <v>0</v>
      </c>
      <c r="V62" s="7">
        <v>131461800</v>
      </c>
      <c r="W62" s="7">
        <v>0</v>
      </c>
      <c r="X62" s="7">
        <v>131461800</v>
      </c>
      <c r="Y62" s="7">
        <v>131461800</v>
      </c>
      <c r="Z62" s="7">
        <v>131461800</v>
      </c>
      <c r="AA62" s="7">
        <v>131461800</v>
      </c>
    </row>
    <row r="63" spans="1:27" ht="101.25" x14ac:dyDescent="0.25">
      <c r="A63" s="4" t="s">
        <v>33</v>
      </c>
      <c r="B63" s="5" t="s">
        <v>34</v>
      </c>
      <c r="C63" s="6" t="s">
        <v>238</v>
      </c>
      <c r="D63" s="4" t="s">
        <v>92</v>
      </c>
      <c r="E63" s="4" t="s">
        <v>93</v>
      </c>
      <c r="F63" s="4" t="s">
        <v>94</v>
      </c>
      <c r="G63" s="4" t="s">
        <v>95</v>
      </c>
      <c r="H63" s="4" t="s">
        <v>235</v>
      </c>
      <c r="I63" s="4" t="s">
        <v>239</v>
      </c>
      <c r="J63" s="4" t="s">
        <v>43</v>
      </c>
      <c r="K63" s="4"/>
      <c r="L63" s="4"/>
      <c r="M63" s="4" t="s">
        <v>38</v>
      </c>
      <c r="N63" s="4" t="s">
        <v>96</v>
      </c>
      <c r="O63" s="4" t="s">
        <v>40</v>
      </c>
      <c r="P63" s="5" t="s">
        <v>240</v>
      </c>
      <c r="Q63" s="7">
        <v>6232000000</v>
      </c>
      <c r="R63" s="7">
        <v>32538200</v>
      </c>
      <c r="S63" s="7">
        <v>596486217</v>
      </c>
      <c r="T63" s="7">
        <v>5668051983</v>
      </c>
      <c r="U63" s="7">
        <v>0</v>
      </c>
      <c r="V63" s="7">
        <v>5638081005</v>
      </c>
      <c r="W63" s="7">
        <v>29970978</v>
      </c>
      <c r="X63" s="7">
        <v>5638081005</v>
      </c>
      <c r="Y63" s="7">
        <v>2103208569</v>
      </c>
      <c r="Z63" s="7">
        <v>2103208569</v>
      </c>
      <c r="AA63" s="7">
        <v>2103208569</v>
      </c>
    </row>
    <row r="64" spans="1:27" ht="101.25" x14ac:dyDescent="0.25">
      <c r="A64" s="4" t="s">
        <v>33</v>
      </c>
      <c r="B64" s="5" t="s">
        <v>34</v>
      </c>
      <c r="C64" s="6" t="s">
        <v>241</v>
      </c>
      <c r="D64" s="4" t="s">
        <v>92</v>
      </c>
      <c r="E64" s="4" t="s">
        <v>93</v>
      </c>
      <c r="F64" s="4" t="s">
        <v>94</v>
      </c>
      <c r="G64" s="4" t="s">
        <v>39</v>
      </c>
      <c r="H64" s="4" t="s">
        <v>235</v>
      </c>
      <c r="I64" s="4" t="s">
        <v>239</v>
      </c>
      <c r="J64" s="4" t="s">
        <v>43</v>
      </c>
      <c r="K64" s="4"/>
      <c r="L64" s="4"/>
      <c r="M64" s="4" t="s">
        <v>38</v>
      </c>
      <c r="N64" s="4" t="s">
        <v>96</v>
      </c>
      <c r="O64" s="4" t="s">
        <v>40</v>
      </c>
      <c r="P64" s="5" t="s">
        <v>242</v>
      </c>
      <c r="Q64" s="7">
        <v>305000000</v>
      </c>
      <c r="R64" s="7">
        <v>175571958</v>
      </c>
      <c r="S64" s="7">
        <v>0</v>
      </c>
      <c r="T64" s="7">
        <v>480571958</v>
      </c>
      <c r="U64" s="7">
        <v>0</v>
      </c>
      <c r="V64" s="7">
        <v>472347800</v>
      </c>
      <c r="W64" s="7">
        <v>8224158</v>
      </c>
      <c r="X64" s="7">
        <v>472347800</v>
      </c>
      <c r="Y64" s="7">
        <v>180116201</v>
      </c>
      <c r="Z64" s="7">
        <v>180116201</v>
      </c>
      <c r="AA64" s="7">
        <v>180116201</v>
      </c>
    </row>
    <row r="65" spans="1:27" ht="123.75" x14ac:dyDescent="0.25">
      <c r="A65" s="4" t="s">
        <v>33</v>
      </c>
      <c r="B65" s="5" t="s">
        <v>34</v>
      </c>
      <c r="C65" s="6" t="s">
        <v>243</v>
      </c>
      <c r="D65" s="4" t="s">
        <v>92</v>
      </c>
      <c r="E65" s="4" t="s">
        <v>93</v>
      </c>
      <c r="F65" s="4" t="s">
        <v>94</v>
      </c>
      <c r="G65" s="4" t="s">
        <v>39</v>
      </c>
      <c r="H65" s="4" t="s">
        <v>235</v>
      </c>
      <c r="I65" s="4" t="s">
        <v>236</v>
      </c>
      <c r="J65" s="4" t="s">
        <v>43</v>
      </c>
      <c r="K65" s="4"/>
      <c r="L65" s="4"/>
      <c r="M65" s="4" t="s">
        <v>38</v>
      </c>
      <c r="N65" s="4" t="s">
        <v>96</v>
      </c>
      <c r="O65" s="4" t="s">
        <v>40</v>
      </c>
      <c r="P65" s="5" t="s">
        <v>244</v>
      </c>
      <c r="Q65" s="7">
        <v>195000000</v>
      </c>
      <c r="R65" s="7">
        <v>0</v>
      </c>
      <c r="S65" s="7">
        <v>175571958</v>
      </c>
      <c r="T65" s="7">
        <v>19428042</v>
      </c>
      <c r="U65" s="7">
        <v>0</v>
      </c>
      <c r="V65" s="7">
        <v>4905180</v>
      </c>
      <c r="W65" s="7">
        <v>14522862</v>
      </c>
      <c r="X65" s="7">
        <v>4905180</v>
      </c>
      <c r="Y65" s="7">
        <v>4905180</v>
      </c>
      <c r="Z65" s="7">
        <v>4905180</v>
      </c>
      <c r="AA65" s="7">
        <v>4905180</v>
      </c>
    </row>
    <row r="66" spans="1:27" ht="90" x14ac:dyDescent="0.25">
      <c r="A66" s="4" t="s">
        <v>33</v>
      </c>
      <c r="B66" s="5" t="s">
        <v>34</v>
      </c>
      <c r="C66" s="6" t="s">
        <v>245</v>
      </c>
      <c r="D66" s="4" t="s">
        <v>92</v>
      </c>
      <c r="E66" s="4" t="s">
        <v>93</v>
      </c>
      <c r="F66" s="4" t="s">
        <v>94</v>
      </c>
      <c r="G66" s="4" t="s">
        <v>72</v>
      </c>
      <c r="H66" s="4" t="s">
        <v>235</v>
      </c>
      <c r="I66" s="4" t="s">
        <v>239</v>
      </c>
      <c r="J66" s="4" t="s">
        <v>43</v>
      </c>
      <c r="K66" s="4"/>
      <c r="L66" s="4"/>
      <c r="M66" s="4" t="s">
        <v>38</v>
      </c>
      <c r="N66" s="4" t="s">
        <v>96</v>
      </c>
      <c r="O66" s="4" t="s">
        <v>40</v>
      </c>
      <c r="P66" s="5" t="s">
        <v>246</v>
      </c>
      <c r="Q66" s="7">
        <v>4604800</v>
      </c>
      <c r="R66" s="7">
        <v>258370000</v>
      </c>
      <c r="S66" s="7">
        <v>262974800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</row>
    <row r="67" spans="1:27" ht="101.25" x14ac:dyDescent="0.25">
      <c r="A67" s="4" t="s">
        <v>33</v>
      </c>
      <c r="B67" s="5" t="s">
        <v>34</v>
      </c>
      <c r="C67" s="6" t="s">
        <v>247</v>
      </c>
      <c r="D67" s="4" t="s">
        <v>92</v>
      </c>
      <c r="E67" s="4" t="s">
        <v>93</v>
      </c>
      <c r="F67" s="4" t="s">
        <v>94</v>
      </c>
      <c r="G67" s="4" t="s">
        <v>72</v>
      </c>
      <c r="H67" s="4" t="s">
        <v>235</v>
      </c>
      <c r="I67" s="4" t="s">
        <v>248</v>
      </c>
      <c r="J67" s="4" t="s">
        <v>43</v>
      </c>
      <c r="K67" s="4"/>
      <c r="L67" s="4"/>
      <c r="M67" s="4" t="s">
        <v>38</v>
      </c>
      <c r="N67" s="4" t="s">
        <v>96</v>
      </c>
      <c r="O67" s="4" t="s">
        <v>40</v>
      </c>
      <c r="P67" s="5" t="s">
        <v>249</v>
      </c>
      <c r="Q67" s="7">
        <v>258370000</v>
      </c>
      <c r="R67" s="7">
        <v>4604800</v>
      </c>
      <c r="S67" s="7">
        <v>4604800</v>
      </c>
      <c r="T67" s="7">
        <v>258370000</v>
      </c>
      <c r="U67" s="7">
        <v>0</v>
      </c>
      <c r="V67" s="7">
        <v>258370000</v>
      </c>
      <c r="W67" s="7">
        <v>0</v>
      </c>
      <c r="X67" s="7">
        <v>258370000</v>
      </c>
      <c r="Y67" s="7">
        <v>258370000</v>
      </c>
      <c r="Z67" s="7">
        <v>258370000</v>
      </c>
      <c r="AA67" s="7">
        <v>258370000</v>
      </c>
    </row>
    <row r="68" spans="1:27" ht="90" x14ac:dyDescent="0.25">
      <c r="A68" s="4" t="s">
        <v>33</v>
      </c>
      <c r="B68" s="5" t="s">
        <v>34</v>
      </c>
      <c r="C68" s="6" t="s">
        <v>250</v>
      </c>
      <c r="D68" s="4" t="s">
        <v>92</v>
      </c>
      <c r="E68" s="4" t="s">
        <v>93</v>
      </c>
      <c r="F68" s="4" t="s">
        <v>94</v>
      </c>
      <c r="G68" s="4" t="s">
        <v>72</v>
      </c>
      <c r="H68" s="4" t="s">
        <v>235</v>
      </c>
      <c r="I68" s="4" t="s">
        <v>251</v>
      </c>
      <c r="J68" s="4" t="s">
        <v>43</v>
      </c>
      <c r="K68" s="4"/>
      <c r="L68" s="4"/>
      <c r="M68" s="4" t="s">
        <v>38</v>
      </c>
      <c r="N68" s="4" t="s">
        <v>96</v>
      </c>
      <c r="O68" s="4" t="s">
        <v>40</v>
      </c>
      <c r="P68" s="5" t="s">
        <v>252</v>
      </c>
      <c r="Q68" s="7">
        <v>6370395200</v>
      </c>
      <c r="R68" s="7">
        <v>321721017</v>
      </c>
      <c r="S68" s="7">
        <v>0</v>
      </c>
      <c r="T68" s="7">
        <v>6692116217</v>
      </c>
      <c r="U68" s="7">
        <v>0</v>
      </c>
      <c r="V68" s="7">
        <v>6692116217</v>
      </c>
      <c r="W68" s="7">
        <v>0</v>
      </c>
      <c r="X68" s="7">
        <v>6692116217</v>
      </c>
      <c r="Y68" s="7">
        <v>5312883779.5600004</v>
      </c>
      <c r="Z68" s="7">
        <v>5312883779.5600004</v>
      </c>
      <c r="AA68" s="7">
        <v>5312883779.5600004</v>
      </c>
    </row>
    <row r="69" spans="1:27" ht="56.25" x14ac:dyDescent="0.25">
      <c r="A69" s="4" t="s">
        <v>33</v>
      </c>
      <c r="B69" s="5" t="s">
        <v>34</v>
      </c>
      <c r="C69" s="6" t="s">
        <v>253</v>
      </c>
      <c r="D69" s="4" t="s">
        <v>92</v>
      </c>
      <c r="E69" s="4" t="s">
        <v>103</v>
      </c>
      <c r="F69" s="4" t="s">
        <v>94</v>
      </c>
      <c r="G69" s="4" t="s">
        <v>104</v>
      </c>
      <c r="H69" s="4" t="s">
        <v>235</v>
      </c>
      <c r="I69" s="4" t="s">
        <v>254</v>
      </c>
      <c r="J69" s="4" t="s">
        <v>43</v>
      </c>
      <c r="K69" s="4" t="s">
        <v>1</v>
      </c>
      <c r="L69" s="4" t="s">
        <v>1</v>
      </c>
      <c r="M69" s="4" t="s">
        <v>38</v>
      </c>
      <c r="N69" s="4" t="s">
        <v>96</v>
      </c>
      <c r="O69" s="4" t="s">
        <v>40</v>
      </c>
      <c r="P69" s="5" t="s">
        <v>255</v>
      </c>
      <c r="Q69" s="7">
        <v>300000000</v>
      </c>
      <c r="R69" s="7">
        <v>0</v>
      </c>
      <c r="S69" s="7">
        <v>0</v>
      </c>
      <c r="T69" s="7">
        <v>300000000</v>
      </c>
      <c r="U69" s="7">
        <v>0</v>
      </c>
      <c r="V69" s="7">
        <v>300000000</v>
      </c>
      <c r="W69" s="7">
        <v>0</v>
      </c>
      <c r="X69" s="7">
        <v>300000000</v>
      </c>
      <c r="Y69" s="7">
        <v>300000000</v>
      </c>
      <c r="Z69" s="7">
        <v>300000000</v>
      </c>
      <c r="AA69" s="7">
        <v>300000000</v>
      </c>
    </row>
    <row r="70" spans="1:27" ht="56.25" x14ac:dyDescent="0.25">
      <c r="A70" s="4" t="s">
        <v>33</v>
      </c>
      <c r="B70" s="5" t="s">
        <v>34</v>
      </c>
      <c r="C70" s="6" t="s">
        <v>256</v>
      </c>
      <c r="D70" s="4" t="s">
        <v>92</v>
      </c>
      <c r="E70" s="4" t="s">
        <v>103</v>
      </c>
      <c r="F70" s="4" t="s">
        <v>94</v>
      </c>
      <c r="G70" s="4" t="s">
        <v>52</v>
      </c>
      <c r="H70" s="4" t="s">
        <v>235</v>
      </c>
      <c r="I70" s="4" t="s">
        <v>254</v>
      </c>
      <c r="J70" s="4" t="s">
        <v>43</v>
      </c>
      <c r="K70" s="4"/>
      <c r="L70" s="4"/>
      <c r="M70" s="4" t="s">
        <v>38</v>
      </c>
      <c r="N70" s="4" t="s">
        <v>96</v>
      </c>
      <c r="O70" s="4" t="s">
        <v>40</v>
      </c>
      <c r="P70" s="5" t="s">
        <v>257</v>
      </c>
      <c r="Q70" s="7">
        <v>4633925000</v>
      </c>
      <c r="R70" s="7">
        <v>86667</v>
      </c>
      <c r="S70" s="7">
        <v>2407226733</v>
      </c>
      <c r="T70" s="7">
        <v>2226784934</v>
      </c>
      <c r="U70" s="7">
        <v>0</v>
      </c>
      <c r="V70" s="7">
        <v>2217126653</v>
      </c>
      <c r="W70" s="7">
        <v>9658281</v>
      </c>
      <c r="X70" s="7">
        <v>2217126653</v>
      </c>
      <c r="Y70" s="7">
        <v>2129689128</v>
      </c>
      <c r="Z70" s="7">
        <v>2129689128</v>
      </c>
      <c r="AA70" s="7">
        <v>2129689128</v>
      </c>
    </row>
    <row r="71" spans="1:27" ht="56.25" x14ac:dyDescent="0.25">
      <c r="A71" s="4" t="s">
        <v>33</v>
      </c>
      <c r="B71" s="5" t="s">
        <v>34</v>
      </c>
      <c r="C71" s="6" t="s">
        <v>258</v>
      </c>
      <c r="D71" s="4" t="s">
        <v>92</v>
      </c>
      <c r="E71" s="4" t="s">
        <v>103</v>
      </c>
      <c r="F71" s="4" t="s">
        <v>94</v>
      </c>
      <c r="G71" s="4" t="s">
        <v>52</v>
      </c>
      <c r="H71" s="4" t="s">
        <v>235</v>
      </c>
      <c r="I71" s="4" t="s">
        <v>259</v>
      </c>
      <c r="J71" s="4" t="s">
        <v>43</v>
      </c>
      <c r="K71" s="4"/>
      <c r="L71" s="4"/>
      <c r="M71" s="4" t="s">
        <v>38</v>
      </c>
      <c r="N71" s="4" t="s">
        <v>96</v>
      </c>
      <c r="O71" s="4" t="s">
        <v>40</v>
      </c>
      <c r="P71" s="5" t="s">
        <v>260</v>
      </c>
      <c r="Q71" s="7">
        <v>0</v>
      </c>
      <c r="R71" s="7">
        <v>2407226733</v>
      </c>
      <c r="S71" s="7">
        <v>86667</v>
      </c>
      <c r="T71" s="7">
        <v>2407140066</v>
      </c>
      <c r="U71" s="7">
        <v>0</v>
      </c>
      <c r="V71" s="7">
        <v>2407140066</v>
      </c>
      <c r="W71" s="7">
        <v>0</v>
      </c>
      <c r="X71" s="7">
        <v>2407140066</v>
      </c>
      <c r="Y71" s="7">
        <v>107140066</v>
      </c>
      <c r="Z71" s="7">
        <v>107140066</v>
      </c>
      <c r="AA71" s="7">
        <v>107140066</v>
      </c>
    </row>
    <row r="72" spans="1:27" ht="101.25" x14ac:dyDescent="0.25">
      <c r="A72" s="4" t="s">
        <v>33</v>
      </c>
      <c r="B72" s="5" t="s">
        <v>34</v>
      </c>
      <c r="C72" s="6" t="s">
        <v>261</v>
      </c>
      <c r="D72" s="4" t="s">
        <v>92</v>
      </c>
      <c r="E72" s="4" t="s">
        <v>103</v>
      </c>
      <c r="F72" s="4" t="s">
        <v>94</v>
      </c>
      <c r="G72" s="4" t="s">
        <v>96</v>
      </c>
      <c r="H72" s="4" t="s">
        <v>235</v>
      </c>
      <c r="I72" s="4" t="s">
        <v>262</v>
      </c>
      <c r="J72" s="4" t="s">
        <v>43</v>
      </c>
      <c r="K72" s="4" t="s">
        <v>1</v>
      </c>
      <c r="L72" s="4" t="s">
        <v>1</v>
      </c>
      <c r="M72" s="4" t="s">
        <v>38</v>
      </c>
      <c r="N72" s="4" t="s">
        <v>96</v>
      </c>
      <c r="O72" s="4" t="s">
        <v>40</v>
      </c>
      <c r="P72" s="5" t="s">
        <v>263</v>
      </c>
      <c r="Q72" s="7">
        <v>447793244</v>
      </c>
      <c r="R72" s="7">
        <v>0</v>
      </c>
      <c r="S72" s="7">
        <v>0</v>
      </c>
      <c r="T72" s="7">
        <v>447793244</v>
      </c>
      <c r="U72" s="7">
        <v>0</v>
      </c>
      <c r="V72" s="7">
        <v>447793243</v>
      </c>
      <c r="W72" s="7">
        <v>1</v>
      </c>
      <c r="X72" s="7">
        <v>447793243</v>
      </c>
      <c r="Y72" s="7">
        <v>447793243</v>
      </c>
      <c r="Z72" s="7">
        <v>447793243</v>
      </c>
      <c r="AA72" s="7">
        <v>447793243</v>
      </c>
    </row>
    <row r="73" spans="1:27" ht="90" x14ac:dyDescent="0.25">
      <c r="A73" s="4" t="s">
        <v>33</v>
      </c>
      <c r="B73" s="5" t="s">
        <v>34</v>
      </c>
      <c r="C73" s="6" t="s">
        <v>264</v>
      </c>
      <c r="D73" s="4" t="s">
        <v>92</v>
      </c>
      <c r="E73" s="4" t="s">
        <v>103</v>
      </c>
      <c r="F73" s="4" t="s">
        <v>94</v>
      </c>
      <c r="G73" s="4" t="s">
        <v>111</v>
      </c>
      <c r="H73" s="4" t="s">
        <v>235</v>
      </c>
      <c r="I73" s="4" t="s">
        <v>254</v>
      </c>
      <c r="J73" s="4" t="s">
        <v>43</v>
      </c>
      <c r="K73" s="4"/>
      <c r="L73" s="4"/>
      <c r="M73" s="4" t="s">
        <v>38</v>
      </c>
      <c r="N73" s="4" t="s">
        <v>96</v>
      </c>
      <c r="O73" s="4" t="s">
        <v>40</v>
      </c>
      <c r="P73" s="5" t="s">
        <v>265</v>
      </c>
      <c r="Q73" s="7">
        <v>49769716765</v>
      </c>
      <c r="R73" s="7">
        <v>0</v>
      </c>
      <c r="S73" s="7">
        <v>6293440197</v>
      </c>
      <c r="T73" s="7">
        <v>43476276568</v>
      </c>
      <c r="U73" s="7">
        <v>0</v>
      </c>
      <c r="V73" s="7">
        <v>43101972865.080002</v>
      </c>
      <c r="W73" s="7">
        <v>374303702.92000002</v>
      </c>
      <c r="X73" s="7">
        <v>43101972865.080002</v>
      </c>
      <c r="Y73" s="7">
        <v>33085228579</v>
      </c>
      <c r="Z73" s="7">
        <v>33085228579</v>
      </c>
      <c r="AA73" s="7">
        <v>33085228579</v>
      </c>
    </row>
    <row r="74" spans="1:27" ht="101.25" x14ac:dyDescent="0.25">
      <c r="A74" s="4" t="s">
        <v>33</v>
      </c>
      <c r="B74" s="5" t="s">
        <v>34</v>
      </c>
      <c r="C74" s="6" t="s">
        <v>266</v>
      </c>
      <c r="D74" s="4" t="s">
        <v>92</v>
      </c>
      <c r="E74" s="4" t="s">
        <v>103</v>
      </c>
      <c r="F74" s="4" t="s">
        <v>94</v>
      </c>
      <c r="G74" s="4" t="s">
        <v>111</v>
      </c>
      <c r="H74" s="4" t="s">
        <v>235</v>
      </c>
      <c r="I74" s="4" t="s">
        <v>267</v>
      </c>
      <c r="J74" s="4" t="s">
        <v>43</v>
      </c>
      <c r="K74" s="4"/>
      <c r="L74" s="4"/>
      <c r="M74" s="4" t="s">
        <v>38</v>
      </c>
      <c r="N74" s="4" t="s">
        <v>96</v>
      </c>
      <c r="O74" s="4" t="s">
        <v>40</v>
      </c>
      <c r="P74" s="5" t="s">
        <v>268</v>
      </c>
      <c r="Q74" s="7">
        <v>14330283235</v>
      </c>
      <c r="R74" s="7">
        <v>6293440197</v>
      </c>
      <c r="S74" s="7">
        <v>747793244</v>
      </c>
      <c r="T74" s="7">
        <v>19875930188</v>
      </c>
      <c r="U74" s="7">
        <v>0</v>
      </c>
      <c r="V74" s="7">
        <v>19380863631.029999</v>
      </c>
      <c r="W74" s="7">
        <v>495066556.97000003</v>
      </c>
      <c r="X74" s="7">
        <v>19380863631.029999</v>
      </c>
      <c r="Y74" s="7">
        <v>9620128449.1200008</v>
      </c>
      <c r="Z74" s="7">
        <v>9620128449.1200008</v>
      </c>
      <c r="AA74" s="7">
        <v>9620128449.1200008</v>
      </c>
    </row>
    <row r="75" spans="1:27" x14ac:dyDescent="0.25">
      <c r="A75" s="4" t="s">
        <v>1</v>
      </c>
      <c r="B75" s="5" t="s">
        <v>1</v>
      </c>
      <c r="C75" s="6" t="s">
        <v>1</v>
      </c>
      <c r="D75" s="4" t="s">
        <v>1</v>
      </c>
      <c r="E75" s="4" t="s">
        <v>1</v>
      </c>
      <c r="F75" s="4" t="s">
        <v>1</v>
      </c>
      <c r="G75" s="4" t="s">
        <v>1</v>
      </c>
      <c r="H75" s="4" t="s">
        <v>1</v>
      </c>
      <c r="I75" s="4" t="s">
        <v>1</v>
      </c>
      <c r="J75" s="4" t="s">
        <v>1</v>
      </c>
      <c r="K75" s="4" t="s">
        <v>1</v>
      </c>
      <c r="L75" s="4" t="s">
        <v>1</v>
      </c>
      <c r="M75" s="4" t="s">
        <v>1</v>
      </c>
      <c r="N75" s="4" t="s">
        <v>1</v>
      </c>
      <c r="O75" s="4" t="s">
        <v>1</v>
      </c>
      <c r="P75" s="5" t="s">
        <v>1</v>
      </c>
      <c r="Q75" s="7">
        <v>3408263945795</v>
      </c>
      <c r="R75" s="7">
        <v>289909497919</v>
      </c>
      <c r="S75" s="7">
        <v>161993120546</v>
      </c>
      <c r="T75" s="7">
        <v>3536180323168</v>
      </c>
      <c r="U75" s="7">
        <v>0</v>
      </c>
      <c r="V75" s="7">
        <v>3513746662130.6201</v>
      </c>
      <c r="W75" s="7">
        <v>22433661037.380001</v>
      </c>
      <c r="X75" s="7">
        <v>3513742649425.6201</v>
      </c>
      <c r="Y75" s="7">
        <v>3349173415985.8501</v>
      </c>
      <c r="Z75" s="7">
        <v>3348710298477.8501</v>
      </c>
      <c r="AA75" s="7">
        <v>3348710298477.8501</v>
      </c>
    </row>
    <row r="76" spans="1:27" x14ac:dyDescent="0.25">
      <c r="A76" s="4" t="s">
        <v>1</v>
      </c>
      <c r="B76" s="8" t="s">
        <v>1</v>
      </c>
      <c r="C76" s="6" t="s">
        <v>1</v>
      </c>
      <c r="D76" s="4" t="s">
        <v>1</v>
      </c>
      <c r="E76" s="4" t="s">
        <v>1</v>
      </c>
      <c r="F76" s="4" t="s">
        <v>1</v>
      </c>
      <c r="G76" s="4" t="s">
        <v>1</v>
      </c>
      <c r="H76" s="4" t="s">
        <v>1</v>
      </c>
      <c r="I76" s="4" t="s">
        <v>1</v>
      </c>
      <c r="J76" s="4" t="s">
        <v>1</v>
      </c>
      <c r="K76" s="4" t="s">
        <v>1</v>
      </c>
      <c r="L76" s="4" t="s">
        <v>1</v>
      </c>
      <c r="M76" s="4" t="s">
        <v>1</v>
      </c>
      <c r="N76" s="4" t="s">
        <v>1</v>
      </c>
      <c r="O76" s="4" t="s">
        <v>1</v>
      </c>
      <c r="P76" s="5" t="s">
        <v>1</v>
      </c>
      <c r="Q76" s="9" t="s">
        <v>1</v>
      </c>
      <c r="R76" s="9" t="s">
        <v>1</v>
      </c>
      <c r="S76" s="9" t="s">
        <v>1</v>
      </c>
      <c r="T76" s="9" t="s">
        <v>1</v>
      </c>
      <c r="U76" s="9" t="s">
        <v>1</v>
      </c>
      <c r="V76" s="9" t="s">
        <v>1</v>
      </c>
      <c r="W76" s="9" t="s">
        <v>1</v>
      </c>
      <c r="X76" s="9" t="s">
        <v>1</v>
      </c>
      <c r="Y76" s="9" t="s">
        <v>1</v>
      </c>
      <c r="Z76" s="9" t="s">
        <v>1</v>
      </c>
      <c r="AA76" s="9" t="s">
        <v>1</v>
      </c>
    </row>
    <row r="77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showGridLines="0" topLeftCell="B1" zoomScale="110" zoomScaleNormal="110" workbookViewId="0">
      <pane xSplit="15" ySplit="4" topLeftCell="Q5" activePane="bottomRight" state="frozen"/>
      <selection activeCell="I12" sqref="I12"/>
      <selection pane="topRight" activeCell="I12" sqref="I12"/>
      <selection pane="bottomLeft" activeCell="I12" sqref="I12"/>
      <selection pane="bottomRight" activeCell="I12" sqref="I1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 x14ac:dyDescent="0.25">
      <c r="A5" s="4" t="s">
        <v>33</v>
      </c>
      <c r="B5" s="5" t="s">
        <v>34</v>
      </c>
      <c r="C5" s="6" t="s">
        <v>54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55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56</v>
      </c>
      <c r="Q5" s="7">
        <v>4346000000</v>
      </c>
      <c r="R5" s="7">
        <v>0</v>
      </c>
      <c r="S5" s="7">
        <v>4346000000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 ht="33.75" x14ac:dyDescent="0.25">
      <c r="A6" s="4" t="s">
        <v>33</v>
      </c>
      <c r="B6" s="5" t="s">
        <v>34</v>
      </c>
      <c r="C6" s="6" t="s">
        <v>57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58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59</v>
      </c>
      <c r="Q6" s="7">
        <v>399000000</v>
      </c>
      <c r="R6" s="7">
        <v>0</v>
      </c>
      <c r="S6" s="7">
        <v>399000000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33.75" x14ac:dyDescent="0.25">
      <c r="A7" s="4" t="s">
        <v>33</v>
      </c>
      <c r="B7" s="5" t="s">
        <v>34</v>
      </c>
      <c r="C7" s="6" t="s">
        <v>60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61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62</v>
      </c>
      <c r="Q7" s="7">
        <v>81217000000</v>
      </c>
      <c r="R7" s="7">
        <v>0</v>
      </c>
      <c r="S7" s="7">
        <v>81217000000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 x14ac:dyDescent="0.25">
      <c r="A8" s="4" t="s">
        <v>33</v>
      </c>
      <c r="B8" s="5" t="s">
        <v>34</v>
      </c>
      <c r="C8" s="6" t="s">
        <v>70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65</v>
      </c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71</v>
      </c>
      <c r="Q8" s="7">
        <v>0</v>
      </c>
      <c r="R8" s="7">
        <v>1408252479</v>
      </c>
      <c r="S8" s="7">
        <v>0</v>
      </c>
      <c r="T8" s="7">
        <v>1408252479</v>
      </c>
      <c r="U8" s="7">
        <v>0</v>
      </c>
      <c r="V8" s="7">
        <v>1292865500</v>
      </c>
      <c r="W8" s="7">
        <v>115386979</v>
      </c>
      <c r="X8" s="7">
        <v>1292865500</v>
      </c>
      <c r="Y8" s="7">
        <v>1292865500</v>
      </c>
      <c r="Z8" s="7">
        <v>1292865500</v>
      </c>
      <c r="AA8" s="7">
        <v>1292865500</v>
      </c>
    </row>
    <row r="9" spans="1:27" ht="22.5" x14ac:dyDescent="0.25">
      <c r="A9" s="4" t="s">
        <v>33</v>
      </c>
      <c r="B9" s="5" t="s">
        <v>34</v>
      </c>
      <c r="C9" s="6" t="s">
        <v>70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65</v>
      </c>
      <c r="I9" s="4"/>
      <c r="J9" s="4"/>
      <c r="K9" s="4"/>
      <c r="L9" s="4"/>
      <c r="M9" s="4" t="s">
        <v>38</v>
      </c>
      <c r="N9" s="4" t="s">
        <v>72</v>
      </c>
      <c r="O9" s="4" t="s">
        <v>40</v>
      </c>
      <c r="P9" s="5" t="s">
        <v>71</v>
      </c>
      <c r="Q9" s="7">
        <v>17648500000</v>
      </c>
      <c r="R9" s="7">
        <v>7121664667</v>
      </c>
      <c r="S9" s="7">
        <v>0</v>
      </c>
      <c r="T9" s="7">
        <v>24770164667</v>
      </c>
      <c r="U9" s="7">
        <v>0</v>
      </c>
      <c r="V9" s="7">
        <v>24769373163.57</v>
      </c>
      <c r="W9" s="7">
        <v>791503.43</v>
      </c>
      <c r="X9" s="7">
        <v>24769373163.57</v>
      </c>
      <c r="Y9" s="7">
        <v>24769373163.57</v>
      </c>
      <c r="Z9" s="7">
        <v>24769373163.57</v>
      </c>
      <c r="AA9" s="7">
        <v>24769373163.57</v>
      </c>
    </row>
    <row r="10" spans="1:27" ht="22.5" x14ac:dyDescent="0.25">
      <c r="A10" s="4" t="s">
        <v>33</v>
      </c>
      <c r="B10" s="5" t="s">
        <v>34</v>
      </c>
      <c r="C10" s="6" t="s">
        <v>73</v>
      </c>
      <c r="D10" s="4" t="s">
        <v>36</v>
      </c>
      <c r="E10" s="4" t="s">
        <v>46</v>
      </c>
      <c r="F10" s="4" t="s">
        <v>39</v>
      </c>
      <c r="G10" s="4" t="s">
        <v>37</v>
      </c>
      <c r="H10" s="4" t="s">
        <v>74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75</v>
      </c>
      <c r="Q10" s="7">
        <v>0</v>
      </c>
      <c r="R10" s="7">
        <v>95364134</v>
      </c>
      <c r="S10" s="7">
        <v>0</v>
      </c>
      <c r="T10" s="7">
        <v>95364134</v>
      </c>
      <c r="U10" s="7">
        <v>0</v>
      </c>
      <c r="V10" s="7">
        <v>38056400</v>
      </c>
      <c r="W10" s="7">
        <v>57307734</v>
      </c>
      <c r="X10" s="7">
        <v>38056400</v>
      </c>
      <c r="Y10" s="7">
        <v>38056400</v>
      </c>
      <c r="Z10" s="7">
        <v>38056400</v>
      </c>
      <c r="AA10" s="7">
        <v>38056400</v>
      </c>
    </row>
    <row r="11" spans="1:27" ht="22.5" x14ac:dyDescent="0.25">
      <c r="A11" s="4" t="s">
        <v>33</v>
      </c>
      <c r="B11" s="5" t="s">
        <v>34</v>
      </c>
      <c r="C11" s="6" t="s">
        <v>73</v>
      </c>
      <c r="D11" s="4" t="s">
        <v>36</v>
      </c>
      <c r="E11" s="4" t="s">
        <v>46</v>
      </c>
      <c r="F11" s="4" t="s">
        <v>39</v>
      </c>
      <c r="G11" s="4" t="s">
        <v>37</v>
      </c>
      <c r="H11" s="4" t="s">
        <v>74</v>
      </c>
      <c r="I11" s="4"/>
      <c r="J11" s="4"/>
      <c r="K11" s="4"/>
      <c r="L11" s="4"/>
      <c r="M11" s="4" t="s">
        <v>38</v>
      </c>
      <c r="N11" s="4" t="s">
        <v>72</v>
      </c>
      <c r="O11" s="4" t="s">
        <v>40</v>
      </c>
      <c r="P11" s="5" t="s">
        <v>75</v>
      </c>
      <c r="Q11" s="7">
        <v>17648500000</v>
      </c>
      <c r="R11" s="7">
        <v>0</v>
      </c>
      <c r="S11" s="7">
        <v>7121664667</v>
      </c>
      <c r="T11" s="7">
        <v>10526835333</v>
      </c>
      <c r="U11" s="7">
        <v>0</v>
      </c>
      <c r="V11" s="7">
        <v>10526833725</v>
      </c>
      <c r="W11" s="7">
        <v>1608</v>
      </c>
      <c r="X11" s="7">
        <v>10526833725</v>
      </c>
      <c r="Y11" s="7">
        <v>10526833725</v>
      </c>
      <c r="Z11" s="7">
        <v>10526833725</v>
      </c>
      <c r="AA11" s="7">
        <v>10526833725</v>
      </c>
    </row>
    <row r="12" spans="1:27" x14ac:dyDescent="0.25">
      <c r="Q12" s="7">
        <f>SUM(Q5:Q11)</f>
        <v>121259000000</v>
      </c>
      <c r="R12" s="7">
        <f t="shared" ref="R12:AA12" si="0">SUM(R5:R11)</f>
        <v>8625281280</v>
      </c>
      <c r="S12" s="7">
        <f t="shared" si="0"/>
        <v>93083664667</v>
      </c>
      <c r="T12" s="7">
        <f t="shared" si="0"/>
        <v>36800616613</v>
      </c>
      <c r="U12" s="7">
        <f t="shared" si="0"/>
        <v>0</v>
      </c>
      <c r="V12" s="7">
        <f t="shared" si="0"/>
        <v>36627128788.57</v>
      </c>
      <c r="W12" s="7">
        <f t="shared" si="0"/>
        <v>173487824.43000001</v>
      </c>
      <c r="X12" s="7">
        <f t="shared" si="0"/>
        <v>36627128788.57</v>
      </c>
      <c r="Y12" s="7">
        <f t="shared" si="0"/>
        <v>36627128788.57</v>
      </c>
      <c r="Z12" s="7">
        <f t="shared" si="0"/>
        <v>36627128788.57</v>
      </c>
      <c r="AA12" s="7">
        <f t="shared" si="0"/>
        <v>36627128788.57</v>
      </c>
    </row>
    <row r="29" ht="0" hidden="1" customHeight="1" x14ac:dyDescent="0.25"/>
    <row r="30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showGridLines="0" zoomScale="110" zoomScaleNormal="110" workbookViewId="0">
      <pane xSplit="16" ySplit="4" topLeftCell="Q5" activePane="bottomRight" state="frozen"/>
      <selection activeCell="I12" sqref="I12"/>
      <selection pane="topRight" activeCell="I12" sqref="I12"/>
      <selection pane="bottomLeft" activeCell="I12" sqref="I12"/>
      <selection pane="bottomRight" activeCell="I12" sqref="I1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0</v>
      </c>
      <c r="R5" s="7">
        <v>90000000</v>
      </c>
      <c r="S5" s="7">
        <v>0</v>
      </c>
      <c r="T5" s="7">
        <v>90000000</v>
      </c>
      <c r="U5" s="7">
        <v>0</v>
      </c>
      <c r="V5" s="7">
        <v>54088592</v>
      </c>
      <c r="W5" s="7">
        <v>35911408</v>
      </c>
      <c r="X5" s="7">
        <v>54088592</v>
      </c>
      <c r="Y5" s="7">
        <v>54088592</v>
      </c>
      <c r="Z5" s="7">
        <v>54088592</v>
      </c>
      <c r="AA5" s="7">
        <v>54088592</v>
      </c>
    </row>
    <row r="6" spans="1:27" ht="22.5" x14ac:dyDescent="0.25">
      <c r="A6" s="4" t="s">
        <v>33</v>
      </c>
      <c r="B6" s="5" t="s">
        <v>34</v>
      </c>
      <c r="C6" s="6" t="s">
        <v>84</v>
      </c>
      <c r="D6" s="4" t="s">
        <v>36</v>
      </c>
      <c r="E6" s="4" t="s">
        <v>80</v>
      </c>
      <c r="F6" s="4" t="s">
        <v>64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85</v>
      </c>
      <c r="Q6" s="7">
        <v>0</v>
      </c>
      <c r="R6" s="7">
        <v>476811800</v>
      </c>
      <c r="S6" s="7">
        <v>476811800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22.5" x14ac:dyDescent="0.25">
      <c r="A7" s="4" t="s">
        <v>33</v>
      </c>
      <c r="B7" s="5" t="s">
        <v>34</v>
      </c>
      <c r="C7" s="6" t="s">
        <v>84</v>
      </c>
      <c r="D7" s="4" t="s">
        <v>36</v>
      </c>
      <c r="E7" s="4" t="s">
        <v>80</v>
      </c>
      <c r="F7" s="4" t="s">
        <v>64</v>
      </c>
      <c r="G7" s="4" t="s">
        <v>37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53</v>
      </c>
      <c r="P7" s="5" t="s">
        <v>85</v>
      </c>
      <c r="Q7" s="7">
        <v>0</v>
      </c>
      <c r="R7" s="7">
        <v>476811800</v>
      </c>
      <c r="S7" s="7">
        <v>0</v>
      </c>
      <c r="T7" s="7">
        <v>476811800</v>
      </c>
      <c r="U7" s="7">
        <v>0</v>
      </c>
      <c r="V7" s="7">
        <v>476811800</v>
      </c>
      <c r="W7" s="7">
        <v>0</v>
      </c>
      <c r="X7" s="7">
        <v>476811800</v>
      </c>
      <c r="Y7" s="7">
        <v>476811800</v>
      </c>
      <c r="Z7" s="7">
        <v>476811800</v>
      </c>
      <c r="AA7" s="7">
        <v>476811800</v>
      </c>
    </row>
    <row r="8" spans="1:27" ht="22.5" x14ac:dyDescent="0.25">
      <c r="A8" s="4" t="s">
        <v>33</v>
      </c>
      <c r="B8" s="5" t="s">
        <v>34</v>
      </c>
      <c r="C8" s="6" t="s">
        <v>84</v>
      </c>
      <c r="D8" s="4" t="s">
        <v>36</v>
      </c>
      <c r="E8" s="4" t="s">
        <v>80</v>
      </c>
      <c r="F8" s="4" t="s">
        <v>64</v>
      </c>
      <c r="G8" s="4" t="s">
        <v>37</v>
      </c>
      <c r="H8" s="4"/>
      <c r="I8" s="4"/>
      <c r="J8" s="4"/>
      <c r="K8" s="4"/>
      <c r="L8" s="4"/>
      <c r="M8" s="4" t="s">
        <v>38</v>
      </c>
      <c r="N8" s="4" t="s">
        <v>72</v>
      </c>
      <c r="O8" s="4" t="s">
        <v>53</v>
      </c>
      <c r="P8" s="5" t="s">
        <v>85</v>
      </c>
      <c r="Q8" s="7">
        <v>4462000000</v>
      </c>
      <c r="R8" s="7">
        <v>0</v>
      </c>
      <c r="S8" s="7">
        <v>0</v>
      </c>
      <c r="T8" s="7">
        <v>4462000000</v>
      </c>
      <c r="U8" s="7">
        <v>0</v>
      </c>
      <c r="V8" s="7">
        <v>4462000000</v>
      </c>
      <c r="W8" s="7">
        <v>0</v>
      </c>
      <c r="X8" s="7">
        <v>4462000000</v>
      </c>
      <c r="Y8" s="7">
        <v>4462000000</v>
      </c>
      <c r="Z8" s="7">
        <v>4462000000</v>
      </c>
      <c r="AA8" s="7">
        <v>4462000000</v>
      </c>
    </row>
    <row r="9" spans="1:27" ht="22.5" x14ac:dyDescent="0.25">
      <c r="A9" s="4" t="s">
        <v>33</v>
      </c>
      <c r="B9" s="5" t="s">
        <v>34</v>
      </c>
      <c r="C9" s="6" t="s">
        <v>86</v>
      </c>
      <c r="D9" s="4" t="s">
        <v>36</v>
      </c>
      <c r="E9" s="4" t="s">
        <v>80</v>
      </c>
      <c r="F9" s="4" t="s">
        <v>64</v>
      </c>
      <c r="G9" s="4" t="s">
        <v>64</v>
      </c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87</v>
      </c>
      <c r="Q9" s="7">
        <v>0</v>
      </c>
      <c r="R9" s="7">
        <v>396511000</v>
      </c>
      <c r="S9" s="7">
        <v>0</v>
      </c>
      <c r="T9" s="7">
        <v>396511000</v>
      </c>
      <c r="U9" s="7">
        <v>0</v>
      </c>
      <c r="V9" s="7">
        <v>395664084</v>
      </c>
      <c r="W9" s="7">
        <v>846916</v>
      </c>
      <c r="X9" s="7">
        <v>395664084</v>
      </c>
      <c r="Y9" s="7">
        <v>395664084</v>
      </c>
      <c r="Z9" s="7">
        <v>395664084</v>
      </c>
      <c r="AA9" s="7">
        <v>395664084</v>
      </c>
    </row>
    <row r="10" spans="1:27" x14ac:dyDescent="0.25">
      <c r="Q10" s="7">
        <f>SUM(Q5:Q9)</f>
        <v>4462000000</v>
      </c>
      <c r="R10" s="7">
        <f t="shared" ref="R10:AA10" si="0">SUM(R5:R9)</f>
        <v>1440134600</v>
      </c>
      <c r="S10" s="7">
        <f t="shared" si="0"/>
        <v>476811800</v>
      </c>
      <c r="T10" s="7">
        <f t="shared" si="0"/>
        <v>5425322800</v>
      </c>
      <c r="U10" s="7">
        <f t="shared" si="0"/>
        <v>0</v>
      </c>
      <c r="V10" s="7">
        <f t="shared" si="0"/>
        <v>5388564476</v>
      </c>
      <c r="W10" s="7">
        <f t="shared" si="0"/>
        <v>36758324</v>
      </c>
      <c r="X10" s="7">
        <f t="shared" si="0"/>
        <v>5388564476</v>
      </c>
      <c r="Y10" s="7">
        <f t="shared" si="0"/>
        <v>5388564476</v>
      </c>
      <c r="Z10" s="7">
        <f t="shared" si="0"/>
        <v>5388564476</v>
      </c>
      <c r="AA10" s="7">
        <f t="shared" si="0"/>
        <v>5388564476</v>
      </c>
    </row>
    <row r="20" ht="0" hidden="1" customHeight="1" x14ac:dyDescent="0.25"/>
    <row r="21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DIC 2019</vt:lpstr>
      <vt:lpstr>DESAGREGADO DIC 2019</vt:lpstr>
      <vt:lpstr>TRANSFEREN NO DESAGR DIC 2019</vt:lpstr>
      <vt:lpstr>GASTOSxTRIBUT NO DESG DIC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2020-01-22T21:16:53Z</dcterms:created>
  <dcterms:modified xsi:type="dcterms:W3CDTF">2020-01-23T16:19:17Z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