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9\EXCEL 2019\EJECUCIONES 2019\OCTUBRE 2019\OCTUBRE PRENSA\"/>
    </mc:Choice>
  </mc:AlternateContent>
  <bookViews>
    <workbookView xWindow="240" yWindow="120" windowWidth="18060" windowHeight="7050" activeTab="1"/>
  </bookViews>
  <sheets>
    <sheet name="DECT LIQUIDACION OCT 2019" sheetId="1" r:id="rId1"/>
    <sheet name="DESAGREGADO OCT 2019" sheetId="2" r:id="rId2"/>
    <sheet name="TRANSFEREN NO DESAGR OCT 2019" sheetId="3" r:id="rId3"/>
    <sheet name="GASTOSxTRIBUT NO DESG OCT 2019" sheetId="4" r:id="rId4"/>
  </sheets>
  <calcPr calcId="162913"/>
</workbook>
</file>

<file path=xl/calcChain.xml><?xml version="1.0" encoding="utf-8"?>
<calcChain xmlns="http://schemas.openxmlformats.org/spreadsheetml/2006/main">
  <c r="AA8" i="4" l="1"/>
  <c r="Z8" i="4"/>
  <c r="Y8" i="4"/>
  <c r="X8" i="4"/>
  <c r="W8" i="4"/>
  <c r="V8" i="4"/>
  <c r="U8" i="4"/>
  <c r="T8" i="4"/>
  <c r="S8" i="4"/>
  <c r="R8" i="4"/>
  <c r="Q8" i="4"/>
  <c r="AA11" i="3" l="1"/>
  <c r="Z11" i="3"/>
  <c r="Y11" i="3"/>
  <c r="X11" i="3"/>
  <c r="W11" i="3"/>
  <c r="V11" i="3"/>
  <c r="U11" i="3"/>
  <c r="T11" i="3"/>
  <c r="S11" i="3"/>
  <c r="R11" i="3"/>
  <c r="Q11" i="3"/>
</calcChain>
</file>

<file path=xl/sharedStrings.xml><?xml version="1.0" encoding="utf-8"?>
<sst xmlns="http://schemas.openxmlformats.org/spreadsheetml/2006/main" count="1835" uniqueCount="259">
  <si>
    <t>Año Fiscal:</t>
  </si>
  <si>
    <t/>
  </si>
  <si>
    <t>Vigencia:</t>
  </si>
  <si>
    <t>Actual</t>
  </si>
  <si>
    <t>Periodo:</t>
  </si>
  <si>
    <t>Enero-Octubre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</si>
  <si>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</si>
  <si>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</si>
  <si>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</si>
  <si>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</si>
  <si>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</si>
  <si>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</si>
  <si>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</si>
  <si>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</si>
  <si>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</si>
  <si>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</si>
  <si>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</si>
  <si>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</si>
  <si>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</si>
  <si>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</si>
  <si>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</si>
  <si>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</si>
  <si>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</si>
  <si>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</si>
  <si>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</si>
  <si>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</si>
  <si>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</si>
  <si>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</si>
  <si>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</si>
  <si>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</si>
  <si>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</si>
  <si>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</si>
  <si>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</si>
  <si>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</si>
  <si>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</si>
  <si>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</si>
  <si>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</si>
  <si>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</si>
  <si>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</si>
  <si>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</si>
  <si>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</si>
  <si>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</si>
  <si>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</si>
  <si>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</si>
  <si>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</si>
  <si>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</si>
  <si>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</si>
  <si>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</si>
  <si>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</si>
  <si>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</si>
  <si>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</si>
  <si>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</si>
  <si>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15</t>
  </si>
  <si>
    <t>SSF</t>
  </si>
  <si>
    <t>A-03-03-01-009</t>
  </si>
  <si>
    <t>009</t>
  </si>
  <si>
    <t>PROGRAMA DE PROTECCION A PERSONAS QUE SE ENCUENTRAN EN SITUACION DE RIESGO CONTRA SU VIDA, INTEGRIDAD, SEGURIDAD O LIBERTAD, POR CAUSAS RELACIONADAS CON LA VIOLENCIA EN COLOMBIA</t>
  </si>
  <si>
    <t>A-03-03-01-053</t>
  </si>
  <si>
    <t>053</t>
  </si>
  <si>
    <t>FONDO DE PROTECCIÓN DE JUSTICIA. DECRETO 1890/99 Y DECRETO 200/03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</si>
  <si>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</si>
  <si>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</si>
  <si>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</si>
  <si>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</si>
  <si>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</si>
  <si>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</si>
  <si>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</si>
  <si>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</si>
  <si>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</si>
  <si>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</si>
  <si>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</si>
  <si>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SENTENCIAS</t>
  </si>
  <si>
    <t>11</t>
  </si>
  <si>
    <t>A-03-10-01-002</t>
  </si>
  <si>
    <t>002</t>
  </si>
  <si>
    <t>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</si>
  <si>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</si>
  <si>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</si>
  <si>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</si>
  <si>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</si>
  <si>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</si>
  <si>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</si>
  <si>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</si>
  <si>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</si>
  <si>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</si>
  <si>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CUOTA DE FISCALIZACIÓN Y AUDITAJE</t>
  </si>
  <si>
    <t>A-08-04-04</t>
  </si>
  <si>
    <t>CONTRIBUCION DE VALORIZACION MUNICIPAL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</si>
  <si>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</si>
  <si>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</si>
  <si>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</si>
  <si>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</si>
  <si>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</si>
  <si>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</si>
  <si>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</si>
  <si>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</si>
  <si>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16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</si>
  <si>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</si>
  <si>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</si>
  <si>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</si>
  <si>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</si>
  <si>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</si>
  <si>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</si>
  <si>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</si>
  <si>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</si>
  <si>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</si>
  <si>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</si>
  <si>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</si>
  <si>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</si>
  <si>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</si>
  <si>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</si>
  <si>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</si>
  <si>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</si>
  <si>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</si>
  <si>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</si>
  <si>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</si>
  <si>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</si>
  <si>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 xml:space="preserve">AUXILIO DE TRANSPORTE 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</si>
  <si>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</si>
  <si>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</si>
  <si>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</si>
  <si>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</si>
  <si>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</si>
  <si>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</si>
  <si>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</si>
  <si>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</si>
  <si>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</si>
  <si>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</si>
  <si>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</si>
  <si>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A-01-01-01-002-003</t>
  </si>
  <si>
    <t>003</t>
  </si>
  <si>
    <t>PRIMA ESPECIAL DE SERVICIOS</t>
  </si>
  <si>
    <t>A-01-01-01-002-005</t>
  </si>
  <si>
    <t>PRIMA ASCENSIONAL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</si>
  <si>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</si>
  <si>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</si>
  <si>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</si>
  <si>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</si>
  <si>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</si>
  <si>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</si>
  <si>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</si>
  <si>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</si>
  <si>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</si>
  <si>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PENSIONES</t>
  </si>
  <si>
    <t>A-01-01-02-002</t>
  </si>
  <si>
    <t>SALUD</t>
  </si>
  <si>
    <t>A-01-01-02-003</t>
  </si>
  <si>
    <t>APORTES DE CESANTÍAS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</si>
  <si>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</si>
  <si>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</si>
  <si>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</si>
  <si>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</si>
  <si>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</si>
  <si>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</si>
  <si>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</si>
  <si>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</si>
  <si>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</si>
  <si>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</si>
  <si>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</si>
  <si>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</si>
  <si>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</si>
  <si>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</si>
  <si>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SUELDO DE 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</si>
  <si>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</si>
  <si>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</si>
  <si>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</si>
  <si>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</si>
  <si>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</si>
  <si>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</si>
  <si>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</si>
  <si>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</si>
  <si>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</si>
  <si>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</si>
  <si>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</si>
  <si>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</si>
  <si>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A-02-01-01-003</t>
  </si>
  <si>
    <t>ACTIVOS FIJOS NO CLASIFICADOS COMO MAQUINARIA Y EQUIPO</t>
  </si>
  <si>
    <t>A-02-01-01-004</t>
  </si>
  <si>
    <t>MAQUINARIA Y EQUIPO</t>
  </si>
  <si>
    <t>A-02-01-01-006</t>
  </si>
  <si>
    <t>OTROS ACTIVOS FIJOS</t>
  </si>
  <si>
    <t>A-02-02-01-000</t>
  </si>
  <si>
    <t>000</t>
  </si>
  <si>
    <t>AGRICULTURA, SILVICULTURA Y PRODUCTOS DE LA PESCA</t>
  </si>
  <si>
    <t>A-02-02-01-002</t>
  </si>
  <si>
    <t>PRODUCTOS ALIMENTICIOS, BEBIDAS Y TABACO; TEXTILES, PRENDAS DE VESTIR Y PRODUCTOS DE CUERO</t>
  </si>
  <si>
    <t>A-02-02-01-003</t>
  </si>
  <si>
    <t>OTROS BIENES TRANSPORTABLES (EXCEPTO PRODUCTOS METÁLICOS, MAQUINARIA Y EQUIPO)</t>
  </si>
  <si>
    <t>A-02-02-01-004</t>
  </si>
  <si>
    <t>PRODUCTOS METÁLICOS Y PAQUETES DE SOFTWARE</t>
  </si>
  <si>
    <t>A-02-02-01-010</t>
  </si>
  <si>
    <t>ELEMENTOS MILITARES DE UN SOLO USO</t>
  </si>
  <si>
    <t>A-02-02-02-005</t>
  </si>
  <si>
    <t>SERVICIOS DE LA CONSTRUCCIÓN</t>
  </si>
  <si>
    <t>A-02-02-02-006</t>
  </si>
  <si>
    <t>SERVICIOS DE ALOJAMIENTO; SERVICIOS DE SUMINISTRO DE COMIDAS Y BEBIDAS; SERVICIOS DE TRANSPORTE; Y SERVICIOS DE DISTRIBUCIÓN DE ELECTRICIDAD, GAS Y AGUA</t>
  </si>
  <si>
    <t>A-02-02-02-007</t>
  </si>
  <si>
    <t>SERVICIOS FINANCIEROS Y SERVICIOS CONEXOS, SERVICIOS INMOBILIARIOS Y SERVICIOS DE LEASING</t>
  </si>
  <si>
    <t>A-02-02-02-008</t>
  </si>
  <si>
    <t>SERVICIOS PRESTADOS A LAS EMPRESAS Y SERVICIOS DE PRODUCCIÓN</t>
  </si>
  <si>
    <t>A-02-02-02-009</t>
  </si>
  <si>
    <t>SERVICIOS PARA LA COMUNIDAD, SOCIALES Y PERSONALES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</si>
  <si>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</si>
  <si>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</si>
  <si>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</si>
  <si>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</si>
  <si>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</si>
  <si>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</si>
  <si>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</si>
  <si>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</si>
  <si>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</si>
  <si>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</si>
  <si>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</si>
  <si>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</si>
  <si>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</si>
  <si>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</si>
  <si>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</si>
  <si>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</si>
  <si>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</si>
  <si>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</si>
  <si>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</si>
  <si>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</si>
  <si>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A-08-01-03-001</t>
  </si>
  <si>
    <t>IMPUESTOS A FAVOR DE GOBIERNOS EXTRANJEROS</t>
  </si>
  <si>
    <t>A-08-05-01-003</t>
  </si>
  <si>
    <t>SANCIONES ADMINISTRATIVAS</t>
  </si>
  <si>
    <t>C-2901-0800-9-0-2901001-02</t>
  </si>
  <si>
    <t>0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</si>
  <si>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</si>
  <si>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</si>
  <si>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C-2901-0800-9-0-2901003-02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</si>
  <si>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</si>
  <si>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</si>
  <si>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C-2901-0800-10-0-2901003-02</t>
  </si>
  <si>
    <t>ADQUISICIÓN DE BIENES Y SERVICIOS - LABORATORIO FORENSE DOTADOS - FORTALECIMIENTO DE LAS INVESTIGACIONES DE LOS DELITOS CONTRA LOS RECURSOS NATURALES Y EL MEDIO AMBIENTE ADELANTADAS POR LA FISCALÍA A NIVEL  NACIONAL</t>
  </si>
  <si>
    <t>C-2901-0800-10-0-2901001-02</t>
  </si>
  <si>
    <t>ADQUISICIÓN DE BIENES Y SERVICIOS - SERVICIOS FORENSES AJUSTADOS A ESTÁNDARES DE CALIDAD NACIONAL E INTERNACIONAL. - FORTALECIMIENTO DE LAS INVESTIGACIONES DE LOS DELITOS CONTRA LOS RECURSOS NATURALES Y EL MEDIO AMBIENTE ADELANTADAS POR LA FISCALÍA A</t>
  </si>
  <si>
    <t>C-2901-0800-11-0-2901003-02</t>
  </si>
  <si>
    <t>ADQUISICIÓN DE BIENES Y SERVICIOS - LABORATORIO FORENSE DOTADOS - FORTALECIMIENTO Y MODERNIZACIÓN TECNOLÓGICA DE LA POLICÍA JUDICIAL DE LA FGN PARA LA INVESTIGACIÓN PENAL A NIVEL 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</si>
  <si>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</si>
  <si>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</si>
  <si>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</si>
  <si>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</si>
  <si>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</si>
  <si>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</si>
  <si>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</si>
  <si>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</si>
  <si>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</si>
  <si>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</si>
  <si>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</si>
  <si>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</si>
  <si>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</si>
  <si>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</si>
  <si>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</si>
  <si>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</si>
  <si>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</si>
  <si>
    <t xml:space="preserve">NOTA:  </t>
  </si>
  <si>
    <t>*  SE EXPIDIERON CDPS DE MODIFICACION PRESUPUESTAL POR GASTOS DE INVERSIÓN POR VALOR DE $1,323,279,461, PARA CONCEPTO FAVORABLE ANTE EL DNP Y $924,590,632 GARANTIZA TRASLADO PRESUPUESTAL ANTE EL MINISTERIO DE HACIENDA Y CREDITO PÚBLICO POR SENTENCIAS Y CONCILIACIONES.</t>
  </si>
  <si>
    <t>*  EL MINISTERIO DE HACIENDA Y CRÉDITO PÚBLICO APROBÓ LA RESOLUCIÓN No. 0-1555 DEL 22/10/2019, DENTRO DE ESTOS RECURSOS  $18,000,000, SE DESAGREGARON EBN EL MES DE NOVIEMBRE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</si>
</sst>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(&quot;$&quot;\ #,##0.00\)"/>
  </numFmts>
  <fonts count="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2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showGridLines="0" zoomScale="110" zoomScaleNormal="110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C32" sqref="C32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1436604000000</v>
      </c>
      <c r="R5" s="7">
        <v>0</v>
      </c>
      <c r="S5" s="7">
        <v>7000000000</v>
      </c>
      <c r="T5" s="7">
        <v>1429604000000</v>
      </c>
      <c r="U5" s="7">
        <v>0</v>
      </c>
      <c r="V5" s="7">
        <v>1039935557889</v>
      </c>
      <c r="W5" s="7">
        <v>389668442111</v>
      </c>
      <c r="X5" s="7">
        <v>1039348182664</v>
      </c>
      <c r="Y5" s="7">
        <v>1039329735252</v>
      </c>
      <c r="Z5" s="7">
        <v>1039329735252</v>
      </c>
      <c r="AA5" s="7">
        <v>1039324922722</v>
      </c>
    </row>
    <row r="6" spans="1:27" ht="22.5" x14ac:dyDescent="0.2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846003000000</v>
      </c>
      <c r="R6" s="7">
        <v>0</v>
      </c>
      <c r="S6" s="7">
        <v>0</v>
      </c>
      <c r="T6" s="7">
        <v>846003000000</v>
      </c>
      <c r="U6" s="7">
        <v>0</v>
      </c>
      <c r="V6" s="7">
        <v>576367525491</v>
      </c>
      <c r="W6" s="7">
        <v>269635474509</v>
      </c>
      <c r="X6" s="7">
        <v>573637560771</v>
      </c>
      <c r="Y6" s="7">
        <v>571630923583</v>
      </c>
      <c r="Z6" s="7">
        <v>571068385583</v>
      </c>
      <c r="AA6" s="7">
        <v>567655331128</v>
      </c>
    </row>
    <row r="7" spans="1:27" ht="33.75" x14ac:dyDescent="0.2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655415000000</v>
      </c>
      <c r="R7" s="7">
        <v>0</v>
      </c>
      <c r="S7" s="7">
        <v>0</v>
      </c>
      <c r="T7" s="7">
        <v>655415000000</v>
      </c>
      <c r="U7" s="7">
        <v>0</v>
      </c>
      <c r="V7" s="7">
        <v>552184853184</v>
      </c>
      <c r="W7" s="7">
        <v>103230146816</v>
      </c>
      <c r="X7" s="7">
        <v>551979944171</v>
      </c>
      <c r="Y7" s="7">
        <v>551976759511</v>
      </c>
      <c r="Z7" s="7">
        <v>551976759511</v>
      </c>
      <c r="AA7" s="7">
        <v>551968738629</v>
      </c>
    </row>
    <row r="8" spans="1:27" ht="22.5" x14ac:dyDescent="0.2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 t="s">
        <v>37</v>
      </c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4852700000</v>
      </c>
      <c r="R8" s="7">
        <v>0</v>
      </c>
      <c r="S8" s="7">
        <v>4171118981</v>
      </c>
      <c r="T8" s="7">
        <v>681581019</v>
      </c>
      <c r="U8" s="7">
        <v>0</v>
      </c>
      <c r="V8" s="7">
        <v>652650939</v>
      </c>
      <c r="W8" s="7">
        <v>28930080</v>
      </c>
      <c r="X8" s="7">
        <v>650999629</v>
      </c>
      <c r="Y8" s="7">
        <v>293503471.81</v>
      </c>
      <c r="Z8" s="7">
        <v>293503471.81</v>
      </c>
      <c r="AA8" s="7">
        <v>293503471.81</v>
      </c>
    </row>
    <row r="9" spans="1:27" ht="22.5" x14ac:dyDescent="0.25">
      <c r="A9" s="4" t="s">
        <v>33</v>
      </c>
      <c r="B9" s="5" t="s">
        <v>34</v>
      </c>
      <c r="C9" s="6" t="s">
        <v>50</v>
      </c>
      <c r="D9" s="4" t="s">
        <v>36</v>
      </c>
      <c r="E9" s="4" t="s">
        <v>43</v>
      </c>
      <c r="F9" s="4" t="s">
        <v>43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51</v>
      </c>
      <c r="Q9" s="7">
        <v>414387781404</v>
      </c>
      <c r="R9" s="7">
        <v>22980000000</v>
      </c>
      <c r="S9" s="7">
        <v>0</v>
      </c>
      <c r="T9" s="7">
        <v>437367781404</v>
      </c>
      <c r="U9" s="7">
        <v>0</v>
      </c>
      <c r="V9" s="7">
        <v>428188590207.53998</v>
      </c>
      <c r="W9" s="7">
        <v>9179191196.4599991</v>
      </c>
      <c r="X9" s="7">
        <v>416415089062.39001</v>
      </c>
      <c r="Y9" s="7">
        <v>305089358527.57898</v>
      </c>
      <c r="Z9" s="7">
        <v>305006665119.57898</v>
      </c>
      <c r="AA9" s="7">
        <v>305006506199.57898</v>
      </c>
    </row>
    <row r="10" spans="1:27" ht="22.5" x14ac:dyDescent="0.25">
      <c r="A10" s="4" t="s">
        <v>33</v>
      </c>
      <c r="B10" s="5" t="s">
        <v>34</v>
      </c>
      <c r="C10" s="6" t="s">
        <v>50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51</v>
      </c>
      <c r="Q10" s="7">
        <v>0</v>
      </c>
      <c r="R10" s="7">
        <v>312804016</v>
      </c>
      <c r="S10" s="7">
        <v>20490754</v>
      </c>
      <c r="T10" s="7">
        <v>292313262</v>
      </c>
      <c r="U10" s="7">
        <v>0</v>
      </c>
      <c r="V10" s="7">
        <v>292313262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</row>
    <row r="11" spans="1:27" ht="22.5" x14ac:dyDescent="0.25">
      <c r="A11" s="4" t="s">
        <v>33</v>
      </c>
      <c r="B11" s="5" t="s">
        <v>34</v>
      </c>
      <c r="C11" s="6" t="s">
        <v>50</v>
      </c>
      <c r="D11" s="4" t="s">
        <v>36</v>
      </c>
      <c r="E11" s="4" t="s">
        <v>43</v>
      </c>
      <c r="F11" s="4" t="s">
        <v>43</v>
      </c>
      <c r="G11" s="4"/>
      <c r="H11" s="4"/>
      <c r="I11" s="4"/>
      <c r="J11" s="4"/>
      <c r="K11" s="4"/>
      <c r="L11" s="4"/>
      <c r="M11" s="4" t="s">
        <v>38</v>
      </c>
      <c r="N11" s="4" t="s">
        <v>52</v>
      </c>
      <c r="O11" s="4" t="s">
        <v>53</v>
      </c>
      <c r="P11" s="5" t="s">
        <v>51</v>
      </c>
      <c r="Q11" s="7">
        <v>117951764</v>
      </c>
      <c r="R11" s="7">
        <v>20490754</v>
      </c>
      <c r="S11" s="7">
        <v>0</v>
      </c>
      <c r="T11" s="7">
        <v>138442518</v>
      </c>
      <c r="U11" s="7">
        <v>0</v>
      </c>
      <c r="V11" s="7">
        <v>138442518</v>
      </c>
      <c r="W11" s="7">
        <v>0</v>
      </c>
      <c r="X11" s="7">
        <v>138442518</v>
      </c>
      <c r="Y11" s="7">
        <v>131248518</v>
      </c>
      <c r="Z11" s="7">
        <v>131248518</v>
      </c>
      <c r="AA11" s="7">
        <v>131248518</v>
      </c>
    </row>
    <row r="12" spans="1:27" ht="78.75" x14ac:dyDescent="0.25">
      <c r="A12" s="4" t="s">
        <v>33</v>
      </c>
      <c r="B12" s="5" t="s">
        <v>34</v>
      </c>
      <c r="C12" s="6" t="s">
        <v>54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55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56</v>
      </c>
      <c r="Q12" s="7">
        <v>4346000000</v>
      </c>
      <c r="R12" s="7">
        <v>0</v>
      </c>
      <c r="S12" s="7">
        <v>4346000000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</row>
    <row r="13" spans="1:27" ht="33.75" x14ac:dyDescent="0.25">
      <c r="A13" s="4" t="s">
        <v>33</v>
      </c>
      <c r="B13" s="5" t="s">
        <v>34</v>
      </c>
      <c r="C13" s="6" t="s">
        <v>57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58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59</v>
      </c>
      <c r="Q13" s="7">
        <v>399000000</v>
      </c>
      <c r="R13" s="7">
        <v>0</v>
      </c>
      <c r="S13" s="7">
        <v>399000000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</row>
    <row r="14" spans="1:27" ht="33.75" x14ac:dyDescent="0.25">
      <c r="A14" s="4" t="s">
        <v>33</v>
      </c>
      <c r="B14" s="5" t="s">
        <v>34</v>
      </c>
      <c r="C14" s="6" t="s">
        <v>60</v>
      </c>
      <c r="D14" s="4" t="s">
        <v>36</v>
      </c>
      <c r="E14" s="4" t="s">
        <v>46</v>
      </c>
      <c r="F14" s="4" t="s">
        <v>46</v>
      </c>
      <c r="G14" s="4" t="s">
        <v>37</v>
      </c>
      <c r="H14" s="4" t="s">
        <v>61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62</v>
      </c>
      <c r="Q14" s="7">
        <v>81217000000</v>
      </c>
      <c r="R14" s="7">
        <v>0</v>
      </c>
      <c r="S14" s="7">
        <v>15000000000</v>
      </c>
      <c r="T14" s="7">
        <v>66217000000</v>
      </c>
      <c r="U14" s="7">
        <v>66217000000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 x14ac:dyDescent="0.25">
      <c r="A15" s="4" t="s">
        <v>33</v>
      </c>
      <c r="B15" s="5" t="s">
        <v>34</v>
      </c>
      <c r="C15" s="6" t="s">
        <v>63</v>
      </c>
      <c r="D15" s="4" t="s">
        <v>36</v>
      </c>
      <c r="E15" s="4" t="s">
        <v>46</v>
      </c>
      <c r="F15" s="4" t="s">
        <v>64</v>
      </c>
      <c r="G15" s="4" t="s">
        <v>43</v>
      </c>
      <c r="H15" s="4" t="s">
        <v>65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66</v>
      </c>
      <c r="Q15" s="7">
        <v>106000000</v>
      </c>
      <c r="R15" s="7">
        <v>18000000</v>
      </c>
      <c r="S15" s="7">
        <v>0</v>
      </c>
      <c r="T15" s="7">
        <v>124000000</v>
      </c>
      <c r="U15" s="7">
        <v>0</v>
      </c>
      <c r="V15" s="7">
        <v>92024508</v>
      </c>
      <c r="W15" s="7">
        <v>31975492</v>
      </c>
      <c r="X15" s="7">
        <v>92024508</v>
      </c>
      <c r="Y15" s="7">
        <v>85782878</v>
      </c>
      <c r="Z15" s="7">
        <v>85782878</v>
      </c>
      <c r="AA15" s="7">
        <v>85782878</v>
      </c>
    </row>
    <row r="16" spans="1:27" ht="33.75" x14ac:dyDescent="0.25">
      <c r="A16" s="4" t="s">
        <v>33</v>
      </c>
      <c r="B16" s="5" t="s">
        <v>34</v>
      </c>
      <c r="C16" s="6" t="s">
        <v>67</v>
      </c>
      <c r="D16" s="4" t="s">
        <v>36</v>
      </c>
      <c r="E16" s="4" t="s">
        <v>46</v>
      </c>
      <c r="F16" s="4" t="s">
        <v>64</v>
      </c>
      <c r="G16" s="4" t="s">
        <v>43</v>
      </c>
      <c r="H16" s="4" t="s">
        <v>68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69</v>
      </c>
      <c r="Q16" s="7">
        <v>9256000000</v>
      </c>
      <c r="R16" s="7">
        <v>7000000000</v>
      </c>
      <c r="S16" s="7">
        <v>18000000</v>
      </c>
      <c r="T16" s="7">
        <v>16238000000</v>
      </c>
      <c r="U16" s="7">
        <v>0</v>
      </c>
      <c r="V16" s="7">
        <v>11179297359.01</v>
      </c>
      <c r="W16" s="7">
        <v>5058702640.9899998</v>
      </c>
      <c r="X16" s="7">
        <v>10246568770.01</v>
      </c>
      <c r="Y16" s="7">
        <v>10246121761.01</v>
      </c>
      <c r="Z16" s="7">
        <v>10246121761.01</v>
      </c>
      <c r="AA16" s="7">
        <v>10246121761.01</v>
      </c>
    </row>
    <row r="17" spans="1:27" ht="22.5" x14ac:dyDescent="0.25">
      <c r="A17" s="4" t="s">
        <v>33</v>
      </c>
      <c r="B17" s="5" t="s">
        <v>34</v>
      </c>
      <c r="C17" s="6" t="s">
        <v>70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65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71</v>
      </c>
      <c r="Q17" s="7">
        <v>0</v>
      </c>
      <c r="R17" s="7">
        <v>579025981</v>
      </c>
      <c r="S17" s="7">
        <v>0</v>
      </c>
      <c r="T17" s="7">
        <v>579025981</v>
      </c>
      <c r="U17" s="7">
        <v>0</v>
      </c>
      <c r="V17" s="7">
        <v>467521282</v>
      </c>
      <c r="W17" s="7">
        <v>111504699</v>
      </c>
      <c r="X17" s="7">
        <v>467521282</v>
      </c>
      <c r="Y17" s="7">
        <v>467521282</v>
      </c>
      <c r="Z17" s="7">
        <v>467521282</v>
      </c>
      <c r="AA17" s="7">
        <v>467521282</v>
      </c>
    </row>
    <row r="18" spans="1:27" ht="22.5" x14ac:dyDescent="0.25">
      <c r="A18" s="4" t="s">
        <v>33</v>
      </c>
      <c r="B18" s="5" t="s">
        <v>34</v>
      </c>
      <c r="C18" s="6" t="s">
        <v>70</v>
      </c>
      <c r="D18" s="4" t="s">
        <v>36</v>
      </c>
      <c r="E18" s="4" t="s">
        <v>46</v>
      </c>
      <c r="F18" s="4" t="s">
        <v>39</v>
      </c>
      <c r="G18" s="4" t="s">
        <v>37</v>
      </c>
      <c r="H18" s="4" t="s">
        <v>65</v>
      </c>
      <c r="I18" s="4"/>
      <c r="J18" s="4"/>
      <c r="K18" s="4"/>
      <c r="L18" s="4"/>
      <c r="M18" s="4" t="s">
        <v>38</v>
      </c>
      <c r="N18" s="4" t="s">
        <v>72</v>
      </c>
      <c r="O18" s="4" t="s">
        <v>40</v>
      </c>
      <c r="P18" s="5" t="s">
        <v>71</v>
      </c>
      <c r="Q18" s="7">
        <v>17648500000</v>
      </c>
      <c r="R18" s="7">
        <v>7121664667</v>
      </c>
      <c r="S18" s="7">
        <v>0</v>
      </c>
      <c r="T18" s="7">
        <v>24770164667</v>
      </c>
      <c r="U18" s="7">
        <v>0</v>
      </c>
      <c r="V18" s="7">
        <v>24769890259.060001</v>
      </c>
      <c r="W18" s="7">
        <v>274407.94</v>
      </c>
      <c r="X18" s="7">
        <v>24769890258.57</v>
      </c>
      <c r="Y18" s="7">
        <v>24769890258.57</v>
      </c>
      <c r="Z18" s="7">
        <v>24769890258.57</v>
      </c>
      <c r="AA18" s="7">
        <v>24769890258.57</v>
      </c>
    </row>
    <row r="19" spans="1:27" ht="22.5" x14ac:dyDescent="0.25">
      <c r="A19" s="4" t="s">
        <v>33</v>
      </c>
      <c r="B19" s="5" t="s">
        <v>34</v>
      </c>
      <c r="C19" s="6" t="s">
        <v>73</v>
      </c>
      <c r="D19" s="4" t="s">
        <v>36</v>
      </c>
      <c r="E19" s="4" t="s">
        <v>46</v>
      </c>
      <c r="F19" s="4" t="s">
        <v>39</v>
      </c>
      <c r="G19" s="4" t="s">
        <v>37</v>
      </c>
      <c r="H19" s="4" t="s">
        <v>74</v>
      </c>
      <c r="I19" s="4"/>
      <c r="J19" s="4"/>
      <c r="K19" s="4"/>
      <c r="L19" s="4"/>
      <c r="M19" s="4" t="s">
        <v>38</v>
      </c>
      <c r="N19" s="4" t="s">
        <v>72</v>
      </c>
      <c r="O19" s="4" t="s">
        <v>40</v>
      </c>
      <c r="P19" s="5" t="s">
        <v>75</v>
      </c>
      <c r="Q19" s="7">
        <v>17648500000</v>
      </c>
      <c r="R19" s="7">
        <v>0</v>
      </c>
      <c r="S19" s="7">
        <v>7121664667</v>
      </c>
      <c r="T19" s="7">
        <v>10526835333</v>
      </c>
      <c r="U19" s="7">
        <v>0</v>
      </c>
      <c r="V19" s="7">
        <v>10526835333</v>
      </c>
      <c r="W19" s="7">
        <v>0</v>
      </c>
      <c r="X19" s="7">
        <v>10526833725</v>
      </c>
      <c r="Y19" s="7">
        <v>10526833725</v>
      </c>
      <c r="Z19" s="7">
        <v>10526833725</v>
      </c>
      <c r="AA19" s="7">
        <v>10526833725</v>
      </c>
    </row>
    <row r="20" spans="1:27" ht="22.5" x14ac:dyDescent="0.25">
      <c r="A20" s="4" t="s">
        <v>33</v>
      </c>
      <c r="B20" s="5" t="s">
        <v>34</v>
      </c>
      <c r="C20" s="6" t="s">
        <v>76</v>
      </c>
      <c r="D20" s="4" t="s">
        <v>36</v>
      </c>
      <c r="E20" s="4" t="s">
        <v>77</v>
      </c>
      <c r="F20" s="4" t="s">
        <v>37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78</v>
      </c>
      <c r="Q20" s="7">
        <v>2056000000</v>
      </c>
      <c r="R20" s="7">
        <v>0</v>
      </c>
      <c r="S20" s="7">
        <v>0</v>
      </c>
      <c r="T20" s="7">
        <v>2056000000</v>
      </c>
      <c r="U20" s="7">
        <v>0</v>
      </c>
      <c r="V20" s="7">
        <v>1565817266</v>
      </c>
      <c r="W20" s="7">
        <v>490182734</v>
      </c>
      <c r="X20" s="7">
        <v>1426189347</v>
      </c>
      <c r="Y20" s="7">
        <v>1319559014</v>
      </c>
      <c r="Z20" s="7">
        <v>1319559014</v>
      </c>
      <c r="AA20" s="7">
        <v>1319559014</v>
      </c>
    </row>
    <row r="21" spans="1:27" ht="22.5" x14ac:dyDescent="0.25">
      <c r="A21" s="4" t="s">
        <v>33</v>
      </c>
      <c r="B21" s="5" t="s">
        <v>34</v>
      </c>
      <c r="C21" s="6" t="s">
        <v>79</v>
      </c>
      <c r="D21" s="4" t="s">
        <v>36</v>
      </c>
      <c r="E21" s="4" t="s">
        <v>80</v>
      </c>
      <c r="F21" s="4" t="s">
        <v>37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81</v>
      </c>
      <c r="Q21" s="7">
        <v>4068000000</v>
      </c>
      <c r="R21" s="7">
        <v>0</v>
      </c>
      <c r="S21" s="7">
        <v>129418000</v>
      </c>
      <c r="T21" s="7">
        <v>3938582000</v>
      </c>
      <c r="U21" s="7">
        <v>0</v>
      </c>
      <c r="V21" s="7">
        <v>3732786065</v>
      </c>
      <c r="W21" s="7">
        <v>205795935</v>
      </c>
      <c r="X21" s="7">
        <v>3398654606</v>
      </c>
      <c r="Y21" s="7">
        <v>3363455012</v>
      </c>
      <c r="Z21" s="7">
        <v>3363455012</v>
      </c>
      <c r="AA21" s="7">
        <v>3162880246</v>
      </c>
    </row>
    <row r="22" spans="1:27" ht="22.5" x14ac:dyDescent="0.25">
      <c r="A22" s="4" t="s">
        <v>33</v>
      </c>
      <c r="B22" s="5" t="s">
        <v>34</v>
      </c>
      <c r="C22" s="6" t="s">
        <v>82</v>
      </c>
      <c r="D22" s="4" t="s">
        <v>36</v>
      </c>
      <c r="E22" s="4" t="s">
        <v>80</v>
      </c>
      <c r="F22" s="4" t="s">
        <v>46</v>
      </c>
      <c r="G22" s="4"/>
      <c r="H22" s="4"/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83</v>
      </c>
      <c r="Q22" s="7">
        <v>0</v>
      </c>
      <c r="R22" s="7">
        <v>90000000</v>
      </c>
      <c r="S22" s="7">
        <v>0</v>
      </c>
      <c r="T22" s="7">
        <v>90000000</v>
      </c>
      <c r="U22" s="7">
        <v>0</v>
      </c>
      <c r="V22" s="7">
        <v>66381092</v>
      </c>
      <c r="W22" s="7">
        <v>23618908</v>
      </c>
      <c r="X22" s="7">
        <v>51381092</v>
      </c>
      <c r="Y22" s="7">
        <v>41145765</v>
      </c>
      <c r="Z22" s="7">
        <v>41145765</v>
      </c>
      <c r="AA22" s="7">
        <v>41145765</v>
      </c>
    </row>
    <row r="23" spans="1:27" ht="22.5" x14ac:dyDescent="0.25">
      <c r="A23" s="4" t="s">
        <v>33</v>
      </c>
      <c r="B23" s="5" t="s">
        <v>34</v>
      </c>
      <c r="C23" s="6" t="s">
        <v>84</v>
      </c>
      <c r="D23" s="4" t="s">
        <v>36</v>
      </c>
      <c r="E23" s="4" t="s">
        <v>80</v>
      </c>
      <c r="F23" s="4" t="s">
        <v>64</v>
      </c>
      <c r="G23" s="4" t="s">
        <v>37</v>
      </c>
      <c r="H23" s="4"/>
      <c r="I23" s="4"/>
      <c r="J23" s="4"/>
      <c r="K23" s="4"/>
      <c r="L23" s="4"/>
      <c r="M23" s="4" t="s">
        <v>38</v>
      </c>
      <c r="N23" s="4" t="s">
        <v>72</v>
      </c>
      <c r="O23" s="4" t="s">
        <v>53</v>
      </c>
      <c r="P23" s="5" t="s">
        <v>85</v>
      </c>
      <c r="Q23" s="7">
        <v>4462000000</v>
      </c>
      <c r="R23" s="7">
        <v>0</v>
      </c>
      <c r="S23" s="7">
        <v>0</v>
      </c>
      <c r="T23" s="7">
        <v>4462000000</v>
      </c>
      <c r="U23" s="7">
        <v>0</v>
      </c>
      <c r="V23" s="7">
        <v>0</v>
      </c>
      <c r="W23" s="7">
        <v>4462000000</v>
      </c>
      <c r="X23" s="7">
        <v>0</v>
      </c>
      <c r="Y23" s="7">
        <v>0</v>
      </c>
      <c r="Z23" s="7">
        <v>0</v>
      </c>
      <c r="AA23" s="7">
        <v>0</v>
      </c>
    </row>
    <row r="24" spans="1:27" ht="22.5" x14ac:dyDescent="0.25">
      <c r="A24" s="4" t="s">
        <v>33</v>
      </c>
      <c r="B24" s="5" t="s">
        <v>34</v>
      </c>
      <c r="C24" s="6" t="s">
        <v>86</v>
      </c>
      <c r="D24" s="4" t="s">
        <v>36</v>
      </c>
      <c r="E24" s="4" t="s">
        <v>80</v>
      </c>
      <c r="F24" s="4" t="s">
        <v>64</v>
      </c>
      <c r="G24" s="4" t="s">
        <v>64</v>
      </c>
      <c r="H24" s="4"/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87</v>
      </c>
      <c r="Q24" s="7">
        <v>0</v>
      </c>
      <c r="R24" s="7">
        <v>396511000</v>
      </c>
      <c r="S24" s="7">
        <v>0</v>
      </c>
      <c r="T24" s="7">
        <v>396511000</v>
      </c>
      <c r="U24" s="7">
        <v>0</v>
      </c>
      <c r="V24" s="7">
        <v>383746084</v>
      </c>
      <c r="W24" s="7">
        <v>12764916</v>
      </c>
      <c r="X24" s="7">
        <v>26653084</v>
      </c>
      <c r="Y24" s="7">
        <v>26653084</v>
      </c>
      <c r="Z24" s="7">
        <v>26653084</v>
      </c>
      <c r="AA24" s="7">
        <v>23675014</v>
      </c>
    </row>
    <row r="25" spans="1:27" ht="22.5" x14ac:dyDescent="0.25">
      <c r="A25" s="4" t="s">
        <v>33</v>
      </c>
      <c r="B25" s="5" t="s">
        <v>34</v>
      </c>
      <c r="C25" s="6" t="s">
        <v>88</v>
      </c>
      <c r="D25" s="4" t="s">
        <v>36</v>
      </c>
      <c r="E25" s="4" t="s">
        <v>80</v>
      </c>
      <c r="F25" s="4" t="s">
        <v>89</v>
      </c>
      <c r="G25" s="4"/>
      <c r="H25" s="4"/>
      <c r="I25" s="4"/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90</v>
      </c>
      <c r="Q25" s="7">
        <v>8000000</v>
      </c>
      <c r="R25" s="7">
        <v>0</v>
      </c>
      <c r="S25" s="7">
        <v>0</v>
      </c>
      <c r="T25" s="7">
        <v>8000000</v>
      </c>
      <c r="U25" s="7">
        <v>0</v>
      </c>
      <c r="V25" s="7">
        <v>5090005</v>
      </c>
      <c r="W25" s="7">
        <v>2909995</v>
      </c>
      <c r="X25" s="7">
        <v>5090005</v>
      </c>
      <c r="Y25" s="7">
        <v>5090005</v>
      </c>
      <c r="Z25" s="7">
        <v>5090005</v>
      </c>
      <c r="AA25" s="7">
        <v>2969346</v>
      </c>
    </row>
    <row r="26" spans="1:27" ht="56.25" x14ac:dyDescent="0.25">
      <c r="A26" s="4" t="s">
        <v>33</v>
      </c>
      <c r="B26" s="5" t="s">
        <v>34</v>
      </c>
      <c r="C26" s="6" t="s">
        <v>91</v>
      </c>
      <c r="D26" s="4" t="s">
        <v>92</v>
      </c>
      <c r="E26" s="4" t="s">
        <v>93</v>
      </c>
      <c r="F26" s="4" t="s">
        <v>94</v>
      </c>
      <c r="G26" s="4" t="s">
        <v>95</v>
      </c>
      <c r="H26" s="4"/>
      <c r="I26" s="4"/>
      <c r="J26" s="4"/>
      <c r="K26" s="4"/>
      <c r="L26" s="4"/>
      <c r="M26" s="4" t="s">
        <v>38</v>
      </c>
      <c r="N26" s="4" t="s">
        <v>96</v>
      </c>
      <c r="O26" s="4" t="s">
        <v>40</v>
      </c>
      <c r="P26" s="5" t="s">
        <v>97</v>
      </c>
      <c r="Q26" s="7">
        <v>6375000000</v>
      </c>
      <c r="R26" s="7">
        <v>0</v>
      </c>
      <c r="S26" s="7">
        <v>0</v>
      </c>
      <c r="T26" s="7">
        <v>6375000000</v>
      </c>
      <c r="U26" s="7">
        <v>0</v>
      </c>
      <c r="V26" s="7">
        <v>6134652511</v>
      </c>
      <c r="W26" s="7">
        <v>240347489</v>
      </c>
      <c r="X26" s="7">
        <v>4035765057</v>
      </c>
      <c r="Y26" s="7">
        <v>1276086591</v>
      </c>
      <c r="Z26" s="7">
        <v>1276086591</v>
      </c>
      <c r="AA26" s="7">
        <v>1276086591</v>
      </c>
    </row>
    <row r="27" spans="1:27" ht="67.5" x14ac:dyDescent="0.25">
      <c r="A27" s="4" t="s">
        <v>33</v>
      </c>
      <c r="B27" s="5" t="s">
        <v>34</v>
      </c>
      <c r="C27" s="6" t="s">
        <v>98</v>
      </c>
      <c r="D27" s="4" t="s">
        <v>92</v>
      </c>
      <c r="E27" s="4" t="s">
        <v>93</v>
      </c>
      <c r="F27" s="4" t="s">
        <v>94</v>
      </c>
      <c r="G27" s="4" t="s">
        <v>39</v>
      </c>
      <c r="H27" s="4"/>
      <c r="I27" s="4"/>
      <c r="J27" s="4"/>
      <c r="K27" s="4"/>
      <c r="L27" s="4"/>
      <c r="M27" s="4" t="s">
        <v>38</v>
      </c>
      <c r="N27" s="4" t="s">
        <v>96</v>
      </c>
      <c r="O27" s="4" t="s">
        <v>40</v>
      </c>
      <c r="P27" s="5" t="s">
        <v>99</v>
      </c>
      <c r="Q27" s="7">
        <v>500000000</v>
      </c>
      <c r="R27" s="7">
        <v>0</v>
      </c>
      <c r="S27" s="7">
        <v>0</v>
      </c>
      <c r="T27" s="7">
        <v>500000000</v>
      </c>
      <c r="U27" s="7">
        <v>0</v>
      </c>
      <c r="V27" s="7">
        <v>465109173</v>
      </c>
      <c r="W27" s="7">
        <v>34890827</v>
      </c>
      <c r="X27" s="7">
        <v>185021381</v>
      </c>
      <c r="Y27" s="7">
        <v>53001797</v>
      </c>
      <c r="Z27" s="7">
        <v>53001797</v>
      </c>
      <c r="AA27" s="7">
        <v>53001797</v>
      </c>
    </row>
    <row r="28" spans="1:27" ht="56.25" x14ac:dyDescent="0.25">
      <c r="A28" s="4" t="s">
        <v>33</v>
      </c>
      <c r="B28" s="5" t="s">
        <v>34</v>
      </c>
      <c r="C28" s="6" t="s">
        <v>100</v>
      </c>
      <c r="D28" s="4" t="s">
        <v>92</v>
      </c>
      <c r="E28" s="4" t="s">
        <v>93</v>
      </c>
      <c r="F28" s="4" t="s">
        <v>94</v>
      </c>
      <c r="G28" s="4" t="s">
        <v>72</v>
      </c>
      <c r="H28" s="4"/>
      <c r="I28" s="4"/>
      <c r="J28" s="4"/>
      <c r="K28" s="4"/>
      <c r="L28" s="4"/>
      <c r="M28" s="4" t="s">
        <v>38</v>
      </c>
      <c r="N28" s="4" t="s">
        <v>96</v>
      </c>
      <c r="O28" s="4" t="s">
        <v>40</v>
      </c>
      <c r="P28" s="5" t="s">
        <v>101</v>
      </c>
      <c r="Q28" s="7">
        <v>6375000000</v>
      </c>
      <c r="R28" s="7">
        <v>0</v>
      </c>
      <c r="S28" s="7">
        <v>0</v>
      </c>
      <c r="T28" s="7">
        <v>6375000000</v>
      </c>
      <c r="U28" s="7">
        <v>0</v>
      </c>
      <c r="V28" s="7">
        <v>6370395200</v>
      </c>
      <c r="W28" s="7">
        <v>4604800</v>
      </c>
      <c r="X28" s="7">
        <v>6370395200</v>
      </c>
      <c r="Y28" s="7">
        <v>3421635169.0599999</v>
      </c>
      <c r="Z28" s="7">
        <v>3421635169.0599999</v>
      </c>
      <c r="AA28" s="7">
        <v>3421635169.0599999</v>
      </c>
    </row>
    <row r="29" spans="1:27" ht="33.75" x14ac:dyDescent="0.25">
      <c r="A29" s="4" t="s">
        <v>33</v>
      </c>
      <c r="B29" s="5" t="s">
        <v>34</v>
      </c>
      <c r="C29" s="6" t="s">
        <v>102</v>
      </c>
      <c r="D29" s="4" t="s">
        <v>92</v>
      </c>
      <c r="E29" s="4" t="s">
        <v>103</v>
      </c>
      <c r="F29" s="4" t="s">
        <v>94</v>
      </c>
      <c r="G29" s="4" t="s">
        <v>52</v>
      </c>
      <c r="H29" s="4"/>
      <c r="I29" s="4"/>
      <c r="J29" s="4"/>
      <c r="K29" s="4"/>
      <c r="L29" s="4"/>
      <c r="M29" s="4" t="s">
        <v>38</v>
      </c>
      <c r="N29" s="4" t="s">
        <v>96</v>
      </c>
      <c r="O29" s="4" t="s">
        <v>40</v>
      </c>
      <c r="P29" s="5" t="s">
        <v>104</v>
      </c>
      <c r="Q29" s="7">
        <v>4633925000</v>
      </c>
      <c r="R29" s="7">
        <v>0</v>
      </c>
      <c r="S29" s="7">
        <v>0</v>
      </c>
      <c r="T29" s="7">
        <v>4633925000</v>
      </c>
      <c r="U29" s="7">
        <v>0</v>
      </c>
      <c r="V29" s="7">
        <v>4536979600.04</v>
      </c>
      <c r="W29" s="7">
        <v>96945399.959999993</v>
      </c>
      <c r="X29" s="7">
        <v>4508097049.04</v>
      </c>
      <c r="Y29" s="7">
        <v>1099827388</v>
      </c>
      <c r="Z29" s="7">
        <v>1099827388</v>
      </c>
      <c r="AA29" s="7">
        <v>1099827388</v>
      </c>
    </row>
    <row r="30" spans="1:27" ht="67.5" x14ac:dyDescent="0.25">
      <c r="A30" s="4" t="s">
        <v>33</v>
      </c>
      <c r="B30" s="5" t="s">
        <v>34</v>
      </c>
      <c r="C30" s="6" t="s">
        <v>105</v>
      </c>
      <c r="D30" s="4" t="s">
        <v>92</v>
      </c>
      <c r="E30" s="4" t="s">
        <v>103</v>
      </c>
      <c r="F30" s="4" t="s">
        <v>94</v>
      </c>
      <c r="G30" s="4" t="s">
        <v>106</v>
      </c>
      <c r="H30" s="4"/>
      <c r="I30" s="4"/>
      <c r="J30" s="4"/>
      <c r="K30" s="4"/>
      <c r="L30" s="4"/>
      <c r="M30" s="4" t="s">
        <v>38</v>
      </c>
      <c r="N30" s="4" t="s">
        <v>96</v>
      </c>
      <c r="O30" s="4" t="s">
        <v>40</v>
      </c>
      <c r="P30" s="5" t="s">
        <v>107</v>
      </c>
      <c r="Q30" s="7">
        <v>64100000000</v>
      </c>
      <c r="R30" s="7">
        <v>0</v>
      </c>
      <c r="S30" s="7">
        <v>0</v>
      </c>
      <c r="T30" s="7">
        <v>64100000000</v>
      </c>
      <c r="U30" s="7">
        <v>0</v>
      </c>
      <c r="V30" s="7">
        <v>63216144135.199997</v>
      </c>
      <c r="W30" s="7">
        <v>883855864.79999995</v>
      </c>
      <c r="X30" s="7">
        <v>59584571179.190002</v>
      </c>
      <c r="Y30" s="7">
        <v>30166383566.5</v>
      </c>
      <c r="Z30" s="7">
        <v>30166383566.5</v>
      </c>
      <c r="AA30" s="7">
        <v>30166383566.5</v>
      </c>
    </row>
    <row r="31" spans="1:27" x14ac:dyDescent="0.25">
      <c r="A31" s="4" t="s">
        <v>1</v>
      </c>
      <c r="B31" s="5" t="s">
        <v>1</v>
      </c>
      <c r="C31" s="6" t="s">
        <v>1</v>
      </c>
      <c r="D31" s="4" t="s">
        <v>1</v>
      </c>
      <c r="E31" s="4" t="s">
        <v>1</v>
      </c>
      <c r="F31" s="4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1</v>
      </c>
      <c r="O31" s="4" t="s">
        <v>1</v>
      </c>
      <c r="P31" s="5" t="s">
        <v>1</v>
      </c>
      <c r="Q31" s="7">
        <v>3580579358168</v>
      </c>
      <c r="R31" s="7">
        <v>38518496418</v>
      </c>
      <c r="S31" s="7">
        <v>38205692402</v>
      </c>
      <c r="T31" s="7">
        <v>3580892162184</v>
      </c>
      <c r="U31" s="7">
        <v>66217000000</v>
      </c>
      <c r="V31" s="7">
        <v>2731272603362.8501</v>
      </c>
      <c r="W31" s="7">
        <v>783402558821.15002</v>
      </c>
      <c r="X31" s="7">
        <v>2707864875359.2002</v>
      </c>
      <c r="Y31" s="7">
        <v>2555320516159.5298</v>
      </c>
      <c r="Z31" s="7">
        <v>2554675284751.5298</v>
      </c>
      <c r="AA31" s="7">
        <v>2551043564469.5298</v>
      </c>
    </row>
    <row r="32" spans="1:27" x14ac:dyDescent="0.25">
      <c r="A32" s="4" t="s">
        <v>1</v>
      </c>
      <c r="B32" s="8" t="s">
        <v>1</v>
      </c>
      <c r="C32" s="6" t="s">
        <v>1</v>
      </c>
      <c r="D32" s="4" t="s">
        <v>1</v>
      </c>
      <c r="E32" s="4" t="s">
        <v>1</v>
      </c>
      <c r="F32" s="4" t="s">
        <v>1</v>
      </c>
      <c r="G32" s="4" t="s">
        <v>1</v>
      </c>
      <c r="H32" s="4" t="s">
        <v>1</v>
      </c>
      <c r="I32" s="4" t="s">
        <v>1</v>
      </c>
      <c r="J32" s="4" t="s">
        <v>1</v>
      </c>
      <c r="K32" s="4" t="s">
        <v>1</v>
      </c>
      <c r="L32" s="4" t="s">
        <v>1</v>
      </c>
      <c r="M32" s="4" t="s">
        <v>1</v>
      </c>
      <c r="N32" s="4" t="s">
        <v>1</v>
      </c>
      <c r="O32" s="4" t="s">
        <v>1</v>
      </c>
      <c r="P32" s="5" t="s">
        <v>1</v>
      </c>
      <c r="Q32" s="9" t="s">
        <v>1</v>
      </c>
      <c r="R32" s="9" t="s">
        <v>1</v>
      </c>
      <c r="S32" s="9" t="s">
        <v>1</v>
      </c>
      <c r="T32" s="9" t="s">
        <v>1</v>
      </c>
      <c r="U32" s="9" t="s">
        <v>1</v>
      </c>
      <c r="V32" s="9" t="s">
        <v>1</v>
      </c>
      <c r="W32" s="9" t="s">
        <v>1</v>
      </c>
      <c r="X32" s="9" t="s">
        <v>1</v>
      </c>
      <c r="Y32" s="9" t="s">
        <v>1</v>
      </c>
      <c r="Z32" s="9" t="s">
        <v>1</v>
      </c>
      <c r="AA32" s="9" t="s">
        <v>1</v>
      </c>
    </row>
    <row r="33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7"/>
  <sheetViews>
    <sheetView showGridLines="0" tabSelected="1" zoomScale="110" zoomScaleNormal="110" workbookViewId="0">
      <pane xSplit="16" ySplit="4" topLeftCell="S71" activePane="bottomRight" state="frozen"/>
      <selection pane="topRight" activeCell="Q1" sqref="Q1"/>
      <selection pane="bottomLeft" activeCell="A5" sqref="A5"/>
      <selection pane="bottomRight" activeCell="A77" sqref="A77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108</v>
      </c>
      <c r="D5" s="4" t="s">
        <v>36</v>
      </c>
      <c r="E5" s="4" t="s">
        <v>37</v>
      </c>
      <c r="F5" s="4" t="s">
        <v>37</v>
      </c>
      <c r="G5" s="4" t="s">
        <v>37</v>
      </c>
      <c r="H5" s="4" t="s">
        <v>65</v>
      </c>
      <c r="I5" s="4" t="s">
        <v>65</v>
      </c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109</v>
      </c>
      <c r="Q5" s="7">
        <v>939232000000</v>
      </c>
      <c r="R5" s="7">
        <v>0</v>
      </c>
      <c r="S5" s="7">
        <v>7000000000</v>
      </c>
      <c r="T5" s="7">
        <v>932232000000</v>
      </c>
      <c r="U5" s="7">
        <v>0</v>
      </c>
      <c r="V5" s="7">
        <v>771169164293</v>
      </c>
      <c r="W5" s="7">
        <v>161062835707</v>
      </c>
      <c r="X5" s="7">
        <v>770952369689</v>
      </c>
      <c r="Y5" s="7">
        <v>770936021745</v>
      </c>
      <c r="Z5" s="7">
        <v>770936021745</v>
      </c>
      <c r="AA5" s="7">
        <v>770936021745</v>
      </c>
    </row>
    <row r="6" spans="1:27" ht="22.5" x14ac:dyDescent="0.25">
      <c r="A6" s="4" t="s">
        <v>33</v>
      </c>
      <c r="B6" s="5" t="s">
        <v>34</v>
      </c>
      <c r="C6" s="6" t="s">
        <v>110</v>
      </c>
      <c r="D6" s="4" t="s">
        <v>36</v>
      </c>
      <c r="E6" s="4" t="s">
        <v>37</v>
      </c>
      <c r="F6" s="4" t="s">
        <v>37</v>
      </c>
      <c r="G6" s="4" t="s">
        <v>37</v>
      </c>
      <c r="H6" s="4" t="s">
        <v>65</v>
      </c>
      <c r="I6" s="4" t="s">
        <v>74</v>
      </c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111</v>
      </c>
      <c r="Q6" s="7">
        <v>133000000000</v>
      </c>
      <c r="R6" s="7">
        <v>0</v>
      </c>
      <c r="S6" s="7">
        <v>0</v>
      </c>
      <c r="T6" s="7">
        <v>133000000000</v>
      </c>
      <c r="U6" s="7">
        <v>0</v>
      </c>
      <c r="V6" s="7">
        <v>108286755040</v>
      </c>
      <c r="W6" s="7">
        <v>24713244960</v>
      </c>
      <c r="X6" s="7">
        <v>108211884869</v>
      </c>
      <c r="Y6" s="7">
        <v>108211884869</v>
      </c>
      <c r="Z6" s="7">
        <v>108211884869</v>
      </c>
      <c r="AA6" s="7">
        <v>108211884869</v>
      </c>
    </row>
    <row r="7" spans="1:27" ht="22.5" x14ac:dyDescent="0.25">
      <c r="A7" s="4" t="s">
        <v>33</v>
      </c>
      <c r="B7" s="5" t="s">
        <v>34</v>
      </c>
      <c r="C7" s="6" t="s">
        <v>112</v>
      </c>
      <c r="D7" s="4" t="s">
        <v>36</v>
      </c>
      <c r="E7" s="4" t="s">
        <v>37</v>
      </c>
      <c r="F7" s="4" t="s">
        <v>37</v>
      </c>
      <c r="G7" s="4" t="s">
        <v>37</v>
      </c>
      <c r="H7" s="4" t="s">
        <v>65</v>
      </c>
      <c r="I7" s="4" t="s">
        <v>113</v>
      </c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114</v>
      </c>
      <c r="Q7" s="7">
        <v>530000000</v>
      </c>
      <c r="R7" s="7">
        <v>0</v>
      </c>
      <c r="S7" s="7">
        <v>0</v>
      </c>
      <c r="T7" s="7">
        <v>530000000</v>
      </c>
      <c r="U7" s="7">
        <v>0</v>
      </c>
      <c r="V7" s="7">
        <v>412822702</v>
      </c>
      <c r="W7" s="7">
        <v>117177298</v>
      </c>
      <c r="X7" s="7">
        <v>412778885</v>
      </c>
      <c r="Y7" s="7">
        <v>412778885</v>
      </c>
      <c r="Z7" s="7">
        <v>412778885</v>
      </c>
      <c r="AA7" s="7">
        <v>412778885</v>
      </c>
    </row>
    <row r="8" spans="1:27" ht="22.5" x14ac:dyDescent="0.25">
      <c r="A8" s="4" t="s">
        <v>33</v>
      </c>
      <c r="B8" s="5" t="s">
        <v>34</v>
      </c>
      <c r="C8" s="6" t="s">
        <v>115</v>
      </c>
      <c r="D8" s="4" t="s">
        <v>36</v>
      </c>
      <c r="E8" s="4" t="s">
        <v>37</v>
      </c>
      <c r="F8" s="4" t="s">
        <v>37</v>
      </c>
      <c r="G8" s="4" t="s">
        <v>37</v>
      </c>
      <c r="H8" s="4" t="s">
        <v>65</v>
      </c>
      <c r="I8" s="4" t="s">
        <v>116</v>
      </c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117</v>
      </c>
      <c r="Q8" s="7">
        <v>640000000</v>
      </c>
      <c r="R8" s="7">
        <v>0</v>
      </c>
      <c r="S8" s="7">
        <v>0</v>
      </c>
      <c r="T8" s="7">
        <v>640000000</v>
      </c>
      <c r="U8" s="7">
        <v>0</v>
      </c>
      <c r="V8" s="7">
        <v>516870376</v>
      </c>
      <c r="W8" s="7">
        <v>123129624</v>
      </c>
      <c r="X8" s="7">
        <v>516808896</v>
      </c>
      <c r="Y8" s="7">
        <v>516808896</v>
      </c>
      <c r="Z8" s="7">
        <v>516808896</v>
      </c>
      <c r="AA8" s="7">
        <v>516808896</v>
      </c>
    </row>
    <row r="9" spans="1:27" ht="22.5" x14ac:dyDescent="0.25">
      <c r="A9" s="4" t="s">
        <v>33</v>
      </c>
      <c r="B9" s="5" t="s">
        <v>34</v>
      </c>
      <c r="C9" s="6" t="s">
        <v>118</v>
      </c>
      <c r="D9" s="4" t="s">
        <v>36</v>
      </c>
      <c r="E9" s="4" t="s">
        <v>37</v>
      </c>
      <c r="F9" s="4" t="s">
        <v>37</v>
      </c>
      <c r="G9" s="4" t="s">
        <v>37</v>
      </c>
      <c r="H9" s="4" t="s">
        <v>65</v>
      </c>
      <c r="I9" s="4" t="s">
        <v>119</v>
      </c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120</v>
      </c>
      <c r="Q9" s="7">
        <v>52000000000</v>
      </c>
      <c r="R9" s="7">
        <v>0</v>
      </c>
      <c r="S9" s="7">
        <v>0</v>
      </c>
      <c r="T9" s="7">
        <v>52000000000</v>
      </c>
      <c r="U9" s="7">
        <v>0</v>
      </c>
      <c r="V9" s="7">
        <v>48461310714</v>
      </c>
      <c r="W9" s="7">
        <v>3538689286</v>
      </c>
      <c r="X9" s="7">
        <v>48455588300</v>
      </c>
      <c r="Y9" s="7">
        <v>48453488832</v>
      </c>
      <c r="Z9" s="7">
        <v>48453488832</v>
      </c>
      <c r="AA9" s="7">
        <v>48453488832</v>
      </c>
    </row>
    <row r="10" spans="1:27" ht="22.5" x14ac:dyDescent="0.25">
      <c r="A10" s="4" t="s">
        <v>33</v>
      </c>
      <c r="B10" s="5" t="s">
        <v>34</v>
      </c>
      <c r="C10" s="6" t="s">
        <v>121</v>
      </c>
      <c r="D10" s="4" t="s">
        <v>36</v>
      </c>
      <c r="E10" s="4" t="s">
        <v>37</v>
      </c>
      <c r="F10" s="4" t="s">
        <v>37</v>
      </c>
      <c r="G10" s="4" t="s">
        <v>37</v>
      </c>
      <c r="H10" s="4" t="s">
        <v>65</v>
      </c>
      <c r="I10" s="4" t="s">
        <v>122</v>
      </c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123</v>
      </c>
      <c r="Q10" s="7">
        <v>36000000000</v>
      </c>
      <c r="R10" s="7">
        <v>0</v>
      </c>
      <c r="S10" s="7">
        <v>0</v>
      </c>
      <c r="T10" s="7">
        <v>36000000000</v>
      </c>
      <c r="U10" s="7">
        <v>0</v>
      </c>
      <c r="V10" s="7">
        <v>30375191029</v>
      </c>
      <c r="W10" s="7">
        <v>5624808971</v>
      </c>
      <c r="X10" s="7">
        <v>30354250227</v>
      </c>
      <c r="Y10" s="7">
        <v>30354250227</v>
      </c>
      <c r="Z10" s="7">
        <v>30354250227</v>
      </c>
      <c r="AA10" s="7">
        <v>30354250227</v>
      </c>
    </row>
    <row r="11" spans="1:27" ht="22.5" x14ac:dyDescent="0.25">
      <c r="A11" s="4" t="s">
        <v>33</v>
      </c>
      <c r="B11" s="5" t="s">
        <v>34</v>
      </c>
      <c r="C11" s="6" t="s">
        <v>124</v>
      </c>
      <c r="D11" s="4" t="s">
        <v>36</v>
      </c>
      <c r="E11" s="4" t="s">
        <v>37</v>
      </c>
      <c r="F11" s="4" t="s">
        <v>37</v>
      </c>
      <c r="G11" s="4" t="s">
        <v>37</v>
      </c>
      <c r="H11" s="4" t="s">
        <v>65</v>
      </c>
      <c r="I11" s="4" t="s">
        <v>55</v>
      </c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125</v>
      </c>
      <c r="Q11" s="7">
        <v>112000000000</v>
      </c>
      <c r="R11" s="7">
        <v>0</v>
      </c>
      <c r="S11" s="7">
        <v>0</v>
      </c>
      <c r="T11" s="7">
        <v>112000000000</v>
      </c>
      <c r="U11" s="7">
        <v>0</v>
      </c>
      <c r="V11" s="7">
        <v>700612950</v>
      </c>
      <c r="W11" s="7">
        <v>111299387050</v>
      </c>
      <c r="X11" s="7">
        <v>638792641</v>
      </c>
      <c r="Y11" s="7">
        <v>638792641</v>
      </c>
      <c r="Z11" s="7">
        <v>638792641</v>
      </c>
      <c r="AA11" s="7">
        <v>638792641</v>
      </c>
    </row>
    <row r="12" spans="1:27" ht="22.5" x14ac:dyDescent="0.25">
      <c r="A12" s="4" t="s">
        <v>33</v>
      </c>
      <c r="B12" s="5" t="s">
        <v>34</v>
      </c>
      <c r="C12" s="6" t="s">
        <v>126</v>
      </c>
      <c r="D12" s="4" t="s">
        <v>36</v>
      </c>
      <c r="E12" s="4" t="s">
        <v>37</v>
      </c>
      <c r="F12" s="4" t="s">
        <v>37</v>
      </c>
      <c r="G12" s="4" t="s">
        <v>37</v>
      </c>
      <c r="H12" s="4" t="s">
        <v>65</v>
      </c>
      <c r="I12" s="4" t="s">
        <v>127</v>
      </c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128</v>
      </c>
      <c r="Q12" s="7">
        <v>62000000000</v>
      </c>
      <c r="R12" s="7">
        <v>0</v>
      </c>
      <c r="S12" s="7">
        <v>0</v>
      </c>
      <c r="T12" s="7">
        <v>62000000000</v>
      </c>
      <c r="U12" s="7">
        <v>0</v>
      </c>
      <c r="V12" s="7">
        <v>21863837750</v>
      </c>
      <c r="W12" s="7">
        <v>40136162250</v>
      </c>
      <c r="X12" s="7">
        <v>21863837750</v>
      </c>
      <c r="Y12" s="7">
        <v>21863837750</v>
      </c>
      <c r="Z12" s="7">
        <v>21863837750</v>
      </c>
      <c r="AA12" s="7">
        <v>21859025220</v>
      </c>
    </row>
    <row r="13" spans="1:27" ht="22.5" x14ac:dyDescent="0.25">
      <c r="A13" s="4" t="s">
        <v>33</v>
      </c>
      <c r="B13" s="5" t="s">
        <v>34</v>
      </c>
      <c r="C13" s="6" t="s">
        <v>129</v>
      </c>
      <c r="D13" s="4" t="s">
        <v>36</v>
      </c>
      <c r="E13" s="4" t="s">
        <v>37</v>
      </c>
      <c r="F13" s="4" t="s">
        <v>37</v>
      </c>
      <c r="G13" s="4" t="s">
        <v>37</v>
      </c>
      <c r="H13" s="4" t="s">
        <v>74</v>
      </c>
      <c r="I13" s="4" t="s">
        <v>130</v>
      </c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131</v>
      </c>
      <c r="Q13" s="7">
        <v>4000000000</v>
      </c>
      <c r="R13" s="7">
        <v>0</v>
      </c>
      <c r="S13" s="7">
        <v>0</v>
      </c>
      <c r="T13" s="7">
        <v>4000000000</v>
      </c>
      <c r="U13" s="7">
        <v>0</v>
      </c>
      <c r="V13" s="7">
        <v>3440183055</v>
      </c>
      <c r="W13" s="7">
        <v>559816945</v>
      </c>
      <c r="X13" s="7">
        <v>3285136431</v>
      </c>
      <c r="Y13" s="7">
        <v>3285136431</v>
      </c>
      <c r="Z13" s="7">
        <v>3285136431</v>
      </c>
      <c r="AA13" s="7">
        <v>3285136431</v>
      </c>
    </row>
    <row r="14" spans="1:27" ht="22.5" x14ac:dyDescent="0.25">
      <c r="A14" s="4" t="s">
        <v>33</v>
      </c>
      <c r="B14" s="5" t="s">
        <v>34</v>
      </c>
      <c r="C14" s="6" t="s">
        <v>132</v>
      </c>
      <c r="D14" s="4" t="s">
        <v>36</v>
      </c>
      <c r="E14" s="4" t="s">
        <v>37</v>
      </c>
      <c r="F14" s="4" t="s">
        <v>37</v>
      </c>
      <c r="G14" s="4" t="s">
        <v>37</v>
      </c>
      <c r="H14" s="4" t="s">
        <v>74</v>
      </c>
      <c r="I14" s="4" t="s">
        <v>116</v>
      </c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133</v>
      </c>
      <c r="Q14" s="7">
        <v>2000000</v>
      </c>
      <c r="R14" s="7">
        <v>0</v>
      </c>
      <c r="S14" s="7">
        <v>0</v>
      </c>
      <c r="T14" s="7">
        <v>2000000</v>
      </c>
      <c r="U14" s="7">
        <v>0</v>
      </c>
      <c r="V14" s="7">
        <v>0</v>
      </c>
      <c r="W14" s="7">
        <v>2000000</v>
      </c>
      <c r="X14" s="7">
        <v>0</v>
      </c>
      <c r="Y14" s="7">
        <v>0</v>
      </c>
      <c r="Z14" s="7">
        <v>0</v>
      </c>
      <c r="AA14" s="7">
        <v>0</v>
      </c>
    </row>
    <row r="15" spans="1:27" ht="22.5" x14ac:dyDescent="0.25">
      <c r="A15" s="4" t="s">
        <v>33</v>
      </c>
      <c r="B15" s="5" t="s">
        <v>34</v>
      </c>
      <c r="C15" s="6" t="s">
        <v>134</v>
      </c>
      <c r="D15" s="4" t="s">
        <v>36</v>
      </c>
      <c r="E15" s="4" t="s">
        <v>37</v>
      </c>
      <c r="F15" s="4" t="s">
        <v>37</v>
      </c>
      <c r="G15" s="4" t="s">
        <v>37</v>
      </c>
      <c r="H15" s="4" t="s">
        <v>74</v>
      </c>
      <c r="I15" s="4" t="s">
        <v>135</v>
      </c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136</v>
      </c>
      <c r="Q15" s="7">
        <v>35000000000</v>
      </c>
      <c r="R15" s="7">
        <v>0</v>
      </c>
      <c r="S15" s="7">
        <v>0</v>
      </c>
      <c r="T15" s="7">
        <v>35000000000</v>
      </c>
      <c r="U15" s="7">
        <v>0</v>
      </c>
      <c r="V15" s="7">
        <v>23343174193</v>
      </c>
      <c r="W15" s="7">
        <v>11656825807</v>
      </c>
      <c r="X15" s="7">
        <v>23332813556</v>
      </c>
      <c r="Y15" s="7">
        <v>23332813556</v>
      </c>
      <c r="Z15" s="7">
        <v>23332813556</v>
      </c>
      <c r="AA15" s="7">
        <v>23332813556</v>
      </c>
    </row>
    <row r="16" spans="1:27" ht="22.5" x14ac:dyDescent="0.25">
      <c r="A16" s="4" t="s">
        <v>33</v>
      </c>
      <c r="B16" s="5" t="s">
        <v>34</v>
      </c>
      <c r="C16" s="6" t="s">
        <v>137</v>
      </c>
      <c r="D16" s="4" t="s">
        <v>36</v>
      </c>
      <c r="E16" s="4" t="s">
        <v>37</v>
      </c>
      <c r="F16" s="4" t="s">
        <v>37</v>
      </c>
      <c r="G16" s="4" t="s">
        <v>37</v>
      </c>
      <c r="H16" s="4" t="s">
        <v>74</v>
      </c>
      <c r="I16" s="4" t="s">
        <v>68</v>
      </c>
      <c r="J16" s="4" t="s">
        <v>37</v>
      </c>
      <c r="K16" s="4"/>
      <c r="L16" s="4"/>
      <c r="M16" s="4" t="s">
        <v>38</v>
      </c>
      <c r="N16" s="4" t="s">
        <v>39</v>
      </c>
      <c r="O16" s="4" t="s">
        <v>40</v>
      </c>
      <c r="P16" s="5" t="s">
        <v>138</v>
      </c>
      <c r="Q16" s="7">
        <v>4200000000</v>
      </c>
      <c r="R16" s="7">
        <v>0</v>
      </c>
      <c r="S16" s="7">
        <v>0</v>
      </c>
      <c r="T16" s="7">
        <v>4200000000</v>
      </c>
      <c r="U16" s="7">
        <v>0</v>
      </c>
      <c r="V16" s="7">
        <v>3296043702</v>
      </c>
      <c r="W16" s="7">
        <v>903956298</v>
      </c>
      <c r="X16" s="7">
        <v>3278621801</v>
      </c>
      <c r="Y16" s="7">
        <v>3278621801</v>
      </c>
      <c r="Z16" s="7">
        <v>3278621801</v>
      </c>
      <c r="AA16" s="7">
        <v>3278621801</v>
      </c>
    </row>
    <row r="17" spans="1:27" ht="22.5" x14ac:dyDescent="0.25">
      <c r="A17" s="4" t="s">
        <v>33</v>
      </c>
      <c r="B17" s="5" t="s">
        <v>34</v>
      </c>
      <c r="C17" s="6" t="s">
        <v>139</v>
      </c>
      <c r="D17" s="4" t="s">
        <v>36</v>
      </c>
      <c r="E17" s="4" t="s">
        <v>37</v>
      </c>
      <c r="F17" s="4" t="s">
        <v>37</v>
      </c>
      <c r="G17" s="4" t="s">
        <v>37</v>
      </c>
      <c r="H17" s="4" t="s">
        <v>74</v>
      </c>
      <c r="I17" s="4" t="s">
        <v>140</v>
      </c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141</v>
      </c>
      <c r="Q17" s="7">
        <v>58000000000</v>
      </c>
      <c r="R17" s="7">
        <v>0</v>
      </c>
      <c r="S17" s="7">
        <v>0</v>
      </c>
      <c r="T17" s="7">
        <v>58000000000</v>
      </c>
      <c r="U17" s="7">
        <v>0</v>
      </c>
      <c r="V17" s="7">
        <v>28069592085</v>
      </c>
      <c r="W17" s="7">
        <v>29930407915</v>
      </c>
      <c r="X17" s="7">
        <v>28045299619</v>
      </c>
      <c r="Y17" s="7">
        <v>28045299619</v>
      </c>
      <c r="Z17" s="7">
        <v>28045299619</v>
      </c>
      <c r="AA17" s="7">
        <v>28045299619</v>
      </c>
    </row>
    <row r="18" spans="1:27" ht="22.5" x14ac:dyDescent="0.25">
      <c r="A18" s="4" t="s">
        <v>33</v>
      </c>
      <c r="B18" s="5" t="s">
        <v>34</v>
      </c>
      <c r="C18" s="6" t="s">
        <v>142</v>
      </c>
      <c r="D18" s="4" t="s">
        <v>36</v>
      </c>
      <c r="E18" s="4" t="s">
        <v>37</v>
      </c>
      <c r="F18" s="4" t="s">
        <v>37</v>
      </c>
      <c r="G18" s="4" t="s">
        <v>43</v>
      </c>
      <c r="H18" s="4" t="s">
        <v>65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143</v>
      </c>
      <c r="Q18" s="7">
        <v>321003000000</v>
      </c>
      <c r="R18" s="7">
        <v>0</v>
      </c>
      <c r="S18" s="7">
        <v>0</v>
      </c>
      <c r="T18" s="7">
        <v>321003000000</v>
      </c>
      <c r="U18" s="7">
        <v>0</v>
      </c>
      <c r="V18" s="7">
        <v>249033580152</v>
      </c>
      <c r="W18" s="7">
        <v>71969419848</v>
      </c>
      <c r="X18" s="7">
        <v>246678543054</v>
      </c>
      <c r="Y18" s="7">
        <v>245728141760</v>
      </c>
      <c r="Z18" s="7">
        <v>245470242760</v>
      </c>
      <c r="AA18" s="7">
        <v>243865456876</v>
      </c>
    </row>
    <row r="19" spans="1:27" ht="22.5" x14ac:dyDescent="0.25">
      <c r="A19" s="4" t="s">
        <v>33</v>
      </c>
      <c r="B19" s="5" t="s">
        <v>34</v>
      </c>
      <c r="C19" s="6" t="s">
        <v>144</v>
      </c>
      <c r="D19" s="4" t="s">
        <v>36</v>
      </c>
      <c r="E19" s="4" t="s">
        <v>37</v>
      </c>
      <c r="F19" s="4" t="s">
        <v>37</v>
      </c>
      <c r="G19" s="4" t="s">
        <v>43</v>
      </c>
      <c r="H19" s="4" t="s">
        <v>74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145</v>
      </c>
      <c r="Q19" s="7">
        <v>159000000000</v>
      </c>
      <c r="R19" s="7">
        <v>0</v>
      </c>
      <c r="S19" s="7">
        <v>0</v>
      </c>
      <c r="T19" s="7">
        <v>159000000000</v>
      </c>
      <c r="U19" s="7">
        <v>0</v>
      </c>
      <c r="V19" s="7">
        <v>123606780208</v>
      </c>
      <c r="W19" s="7">
        <v>35393219792</v>
      </c>
      <c r="X19" s="7">
        <v>123549063713</v>
      </c>
      <c r="Y19" s="7">
        <v>123105991019</v>
      </c>
      <c r="Z19" s="7">
        <v>122982728219</v>
      </c>
      <c r="AA19" s="7">
        <v>122242312048</v>
      </c>
    </row>
    <row r="20" spans="1:27" ht="22.5" x14ac:dyDescent="0.25">
      <c r="A20" s="4" t="s">
        <v>33</v>
      </c>
      <c r="B20" s="5" t="s">
        <v>34</v>
      </c>
      <c r="C20" s="6" t="s">
        <v>146</v>
      </c>
      <c r="D20" s="4" t="s">
        <v>36</v>
      </c>
      <c r="E20" s="4" t="s">
        <v>37</v>
      </c>
      <c r="F20" s="4" t="s">
        <v>37</v>
      </c>
      <c r="G20" s="4" t="s">
        <v>43</v>
      </c>
      <c r="H20" s="4" t="s">
        <v>130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147</v>
      </c>
      <c r="Q20" s="7">
        <v>124000000000</v>
      </c>
      <c r="R20" s="7">
        <v>0</v>
      </c>
      <c r="S20" s="7">
        <v>0</v>
      </c>
      <c r="T20" s="7">
        <v>124000000000</v>
      </c>
      <c r="U20" s="7">
        <v>0</v>
      </c>
      <c r="V20" s="7">
        <v>25158060456</v>
      </c>
      <c r="W20" s="7">
        <v>98841939544</v>
      </c>
      <c r="X20" s="7">
        <v>25026532561</v>
      </c>
      <c r="Y20" s="7">
        <v>25026532561</v>
      </c>
      <c r="Z20" s="7">
        <v>25026532561</v>
      </c>
      <c r="AA20" s="7">
        <v>25026532561</v>
      </c>
    </row>
    <row r="21" spans="1:27" ht="22.5" x14ac:dyDescent="0.25">
      <c r="A21" s="4" t="s">
        <v>33</v>
      </c>
      <c r="B21" s="5" t="s">
        <v>34</v>
      </c>
      <c r="C21" s="6" t="s">
        <v>148</v>
      </c>
      <c r="D21" s="4" t="s">
        <v>36</v>
      </c>
      <c r="E21" s="4" t="s">
        <v>37</v>
      </c>
      <c r="F21" s="4" t="s">
        <v>37</v>
      </c>
      <c r="G21" s="4" t="s">
        <v>43</v>
      </c>
      <c r="H21" s="4" t="s">
        <v>113</v>
      </c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149</v>
      </c>
      <c r="Q21" s="7">
        <v>53000000000</v>
      </c>
      <c r="R21" s="7">
        <v>0</v>
      </c>
      <c r="S21" s="7">
        <v>0</v>
      </c>
      <c r="T21" s="7">
        <v>53000000000</v>
      </c>
      <c r="U21" s="7">
        <v>0</v>
      </c>
      <c r="V21" s="7">
        <v>38623623657</v>
      </c>
      <c r="W21" s="7">
        <v>14376376343</v>
      </c>
      <c r="X21" s="7">
        <v>38555459292</v>
      </c>
      <c r="Y21" s="7">
        <v>38428813692</v>
      </c>
      <c r="Z21" s="7">
        <v>38389184092</v>
      </c>
      <c r="AA21" s="7">
        <v>38166512492</v>
      </c>
    </row>
    <row r="22" spans="1:27" ht="22.5" x14ac:dyDescent="0.25">
      <c r="A22" s="4" t="s">
        <v>33</v>
      </c>
      <c r="B22" s="5" t="s">
        <v>34</v>
      </c>
      <c r="C22" s="6" t="s">
        <v>150</v>
      </c>
      <c r="D22" s="4" t="s">
        <v>36</v>
      </c>
      <c r="E22" s="4" t="s">
        <v>37</v>
      </c>
      <c r="F22" s="4" t="s">
        <v>37</v>
      </c>
      <c r="G22" s="4" t="s">
        <v>43</v>
      </c>
      <c r="H22" s="4" t="s">
        <v>116</v>
      </c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151</v>
      </c>
      <c r="Q22" s="7">
        <v>121000000000</v>
      </c>
      <c r="R22" s="7">
        <v>0</v>
      </c>
      <c r="S22" s="7">
        <v>0</v>
      </c>
      <c r="T22" s="7">
        <v>121000000000</v>
      </c>
      <c r="U22" s="7">
        <v>0</v>
      </c>
      <c r="V22" s="7">
        <v>91627191517</v>
      </c>
      <c r="W22" s="7">
        <v>29372808483</v>
      </c>
      <c r="X22" s="7">
        <v>91592949551</v>
      </c>
      <c r="Y22" s="7">
        <v>91264875551</v>
      </c>
      <c r="Z22" s="7">
        <v>91172704651</v>
      </c>
      <c r="AA22" s="7">
        <v>90606126051</v>
      </c>
    </row>
    <row r="23" spans="1:27" ht="22.5" x14ac:dyDescent="0.25">
      <c r="A23" s="4" t="s">
        <v>33</v>
      </c>
      <c r="B23" s="5" t="s">
        <v>34</v>
      </c>
      <c r="C23" s="6" t="s">
        <v>152</v>
      </c>
      <c r="D23" s="4" t="s">
        <v>36</v>
      </c>
      <c r="E23" s="4" t="s">
        <v>37</v>
      </c>
      <c r="F23" s="4" t="s">
        <v>37</v>
      </c>
      <c r="G23" s="4" t="s">
        <v>43</v>
      </c>
      <c r="H23" s="4" t="s">
        <v>119</v>
      </c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153</v>
      </c>
      <c r="Q23" s="7">
        <v>40000000000</v>
      </c>
      <c r="R23" s="7">
        <v>0</v>
      </c>
      <c r="S23" s="7">
        <v>0</v>
      </c>
      <c r="T23" s="7">
        <v>40000000000</v>
      </c>
      <c r="U23" s="7">
        <v>0</v>
      </c>
      <c r="V23" s="7">
        <v>28969426156</v>
      </c>
      <c r="W23" s="7">
        <v>11030573844</v>
      </c>
      <c r="X23" s="7">
        <v>28921264200</v>
      </c>
      <c r="Y23" s="7">
        <v>28826272700</v>
      </c>
      <c r="Z23" s="7">
        <v>28796548500</v>
      </c>
      <c r="AA23" s="7">
        <v>28629528500</v>
      </c>
    </row>
    <row r="24" spans="1:27" ht="22.5" x14ac:dyDescent="0.25">
      <c r="A24" s="4" t="s">
        <v>33</v>
      </c>
      <c r="B24" s="5" t="s">
        <v>34</v>
      </c>
      <c r="C24" s="6" t="s">
        <v>154</v>
      </c>
      <c r="D24" s="4" t="s">
        <v>36</v>
      </c>
      <c r="E24" s="4" t="s">
        <v>37</v>
      </c>
      <c r="F24" s="4" t="s">
        <v>37</v>
      </c>
      <c r="G24" s="4" t="s">
        <v>43</v>
      </c>
      <c r="H24" s="4" t="s">
        <v>122</v>
      </c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155</v>
      </c>
      <c r="Q24" s="7">
        <v>7000000000</v>
      </c>
      <c r="R24" s="7">
        <v>0</v>
      </c>
      <c r="S24" s="7">
        <v>0</v>
      </c>
      <c r="T24" s="7">
        <v>7000000000</v>
      </c>
      <c r="U24" s="7">
        <v>0</v>
      </c>
      <c r="V24" s="7">
        <v>4845559067</v>
      </c>
      <c r="W24" s="7">
        <v>2154440933</v>
      </c>
      <c r="X24" s="7">
        <v>4837065700</v>
      </c>
      <c r="Y24" s="7">
        <v>4821188600</v>
      </c>
      <c r="Z24" s="7">
        <v>4816221800</v>
      </c>
      <c r="AA24" s="7">
        <v>4788299700</v>
      </c>
    </row>
    <row r="25" spans="1:27" ht="22.5" x14ac:dyDescent="0.25">
      <c r="A25" s="4" t="s">
        <v>33</v>
      </c>
      <c r="B25" s="5" t="s">
        <v>34</v>
      </c>
      <c r="C25" s="6" t="s">
        <v>156</v>
      </c>
      <c r="D25" s="4" t="s">
        <v>36</v>
      </c>
      <c r="E25" s="4" t="s">
        <v>37</v>
      </c>
      <c r="F25" s="4" t="s">
        <v>37</v>
      </c>
      <c r="G25" s="4" t="s">
        <v>43</v>
      </c>
      <c r="H25" s="4" t="s">
        <v>157</v>
      </c>
      <c r="I25" s="4"/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158</v>
      </c>
      <c r="Q25" s="7">
        <v>7000000000</v>
      </c>
      <c r="R25" s="7">
        <v>0</v>
      </c>
      <c r="S25" s="7">
        <v>0</v>
      </c>
      <c r="T25" s="7">
        <v>7000000000</v>
      </c>
      <c r="U25" s="7">
        <v>0</v>
      </c>
      <c r="V25" s="7">
        <v>4838983118</v>
      </c>
      <c r="W25" s="7">
        <v>2161016882</v>
      </c>
      <c r="X25" s="7">
        <v>4830640200</v>
      </c>
      <c r="Y25" s="7">
        <v>4814763100</v>
      </c>
      <c r="Z25" s="7">
        <v>4809796300</v>
      </c>
      <c r="AA25" s="7">
        <v>4781874200</v>
      </c>
    </row>
    <row r="26" spans="1:27" ht="33.75" x14ac:dyDescent="0.25">
      <c r="A26" s="4" t="s">
        <v>33</v>
      </c>
      <c r="B26" s="5" t="s">
        <v>34</v>
      </c>
      <c r="C26" s="6" t="s">
        <v>159</v>
      </c>
      <c r="D26" s="4" t="s">
        <v>36</v>
      </c>
      <c r="E26" s="4" t="s">
        <v>37</v>
      </c>
      <c r="F26" s="4" t="s">
        <v>37</v>
      </c>
      <c r="G26" s="4" t="s">
        <v>43</v>
      </c>
      <c r="H26" s="4" t="s">
        <v>55</v>
      </c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160</v>
      </c>
      <c r="Q26" s="7">
        <v>14000000000</v>
      </c>
      <c r="R26" s="7">
        <v>0</v>
      </c>
      <c r="S26" s="7">
        <v>0</v>
      </c>
      <c r="T26" s="7">
        <v>14000000000</v>
      </c>
      <c r="U26" s="7">
        <v>0</v>
      </c>
      <c r="V26" s="7">
        <v>9664321160</v>
      </c>
      <c r="W26" s="7">
        <v>4335678840</v>
      </c>
      <c r="X26" s="7">
        <v>9646042500</v>
      </c>
      <c r="Y26" s="7">
        <v>9614344600</v>
      </c>
      <c r="Z26" s="7">
        <v>9604426700</v>
      </c>
      <c r="AA26" s="7">
        <v>9548688700</v>
      </c>
    </row>
    <row r="27" spans="1:27" ht="22.5" x14ac:dyDescent="0.25">
      <c r="A27" s="4" t="s">
        <v>33</v>
      </c>
      <c r="B27" s="5" t="s">
        <v>34</v>
      </c>
      <c r="C27" s="6" t="s">
        <v>161</v>
      </c>
      <c r="D27" s="4" t="s">
        <v>36</v>
      </c>
      <c r="E27" s="4" t="s">
        <v>37</v>
      </c>
      <c r="F27" s="4" t="s">
        <v>37</v>
      </c>
      <c r="G27" s="4" t="s">
        <v>46</v>
      </c>
      <c r="H27" s="4" t="s">
        <v>65</v>
      </c>
      <c r="I27" s="4" t="s">
        <v>65</v>
      </c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162</v>
      </c>
      <c r="Q27" s="7">
        <v>70000000000</v>
      </c>
      <c r="R27" s="7">
        <v>0</v>
      </c>
      <c r="S27" s="7">
        <v>1300000000</v>
      </c>
      <c r="T27" s="7">
        <v>68700000000</v>
      </c>
      <c r="U27" s="7">
        <v>0</v>
      </c>
      <c r="V27" s="7">
        <v>33964920500</v>
      </c>
      <c r="W27" s="7">
        <v>34735079500</v>
      </c>
      <c r="X27" s="7">
        <v>33964920500</v>
      </c>
      <c r="Y27" s="7">
        <v>33964920500</v>
      </c>
      <c r="Z27" s="7">
        <v>33964920500</v>
      </c>
      <c r="AA27" s="7">
        <v>33956899618</v>
      </c>
    </row>
    <row r="28" spans="1:27" ht="22.5" x14ac:dyDescent="0.25">
      <c r="A28" s="4" t="s">
        <v>33</v>
      </c>
      <c r="B28" s="5" t="s">
        <v>34</v>
      </c>
      <c r="C28" s="6" t="s">
        <v>163</v>
      </c>
      <c r="D28" s="4" t="s">
        <v>36</v>
      </c>
      <c r="E28" s="4" t="s">
        <v>37</v>
      </c>
      <c r="F28" s="4" t="s">
        <v>37</v>
      </c>
      <c r="G28" s="4" t="s">
        <v>46</v>
      </c>
      <c r="H28" s="4" t="s">
        <v>65</v>
      </c>
      <c r="I28" s="4" t="s">
        <v>74</v>
      </c>
      <c r="J28" s="4"/>
      <c r="K28" s="4"/>
      <c r="L28" s="4"/>
      <c r="M28" s="4" t="s">
        <v>38</v>
      </c>
      <c r="N28" s="4" t="s">
        <v>39</v>
      </c>
      <c r="O28" s="4" t="s">
        <v>40</v>
      </c>
      <c r="P28" s="5" t="s">
        <v>164</v>
      </c>
      <c r="Q28" s="7">
        <v>2000000000</v>
      </c>
      <c r="R28" s="7">
        <v>600000000</v>
      </c>
      <c r="S28" s="7">
        <v>0</v>
      </c>
      <c r="T28" s="7">
        <v>2600000000</v>
      </c>
      <c r="U28" s="7">
        <v>0</v>
      </c>
      <c r="V28" s="7">
        <v>2104926614</v>
      </c>
      <c r="W28" s="7">
        <v>495073386</v>
      </c>
      <c r="X28" s="7">
        <v>2104926614</v>
      </c>
      <c r="Y28" s="7">
        <v>2104926614</v>
      </c>
      <c r="Z28" s="7">
        <v>2104926614</v>
      </c>
      <c r="AA28" s="7">
        <v>2104926614</v>
      </c>
    </row>
    <row r="29" spans="1:27" ht="22.5" x14ac:dyDescent="0.25">
      <c r="A29" s="4" t="s">
        <v>33</v>
      </c>
      <c r="B29" s="5" t="s">
        <v>34</v>
      </c>
      <c r="C29" s="6" t="s">
        <v>165</v>
      </c>
      <c r="D29" s="4" t="s">
        <v>36</v>
      </c>
      <c r="E29" s="4" t="s">
        <v>37</v>
      </c>
      <c r="F29" s="4" t="s">
        <v>37</v>
      </c>
      <c r="G29" s="4" t="s">
        <v>46</v>
      </c>
      <c r="H29" s="4" t="s">
        <v>74</v>
      </c>
      <c r="I29" s="4"/>
      <c r="J29" s="4"/>
      <c r="K29" s="4"/>
      <c r="L29" s="4"/>
      <c r="M29" s="4" t="s">
        <v>38</v>
      </c>
      <c r="N29" s="4" t="s">
        <v>39</v>
      </c>
      <c r="O29" s="4" t="s">
        <v>40</v>
      </c>
      <c r="P29" s="5" t="s">
        <v>166</v>
      </c>
      <c r="Q29" s="7">
        <v>6400000000</v>
      </c>
      <c r="R29" s="7">
        <v>700000000</v>
      </c>
      <c r="S29" s="7">
        <v>0</v>
      </c>
      <c r="T29" s="7">
        <v>7100000000</v>
      </c>
      <c r="U29" s="7">
        <v>0</v>
      </c>
      <c r="V29" s="7">
        <v>5899530897</v>
      </c>
      <c r="W29" s="7">
        <v>1200469103</v>
      </c>
      <c r="X29" s="7">
        <v>5897301950</v>
      </c>
      <c r="Y29" s="7">
        <v>5897301950</v>
      </c>
      <c r="Z29" s="7">
        <v>5897301950</v>
      </c>
      <c r="AA29" s="7">
        <v>5897301950</v>
      </c>
    </row>
    <row r="30" spans="1:27" ht="22.5" x14ac:dyDescent="0.25">
      <c r="A30" s="4" t="s">
        <v>33</v>
      </c>
      <c r="B30" s="5" t="s">
        <v>34</v>
      </c>
      <c r="C30" s="6" t="s">
        <v>167</v>
      </c>
      <c r="D30" s="4" t="s">
        <v>36</v>
      </c>
      <c r="E30" s="4" t="s">
        <v>37</v>
      </c>
      <c r="F30" s="4" t="s">
        <v>37</v>
      </c>
      <c r="G30" s="4" t="s">
        <v>46</v>
      </c>
      <c r="H30" s="4" t="s">
        <v>135</v>
      </c>
      <c r="I30" s="4"/>
      <c r="J30" s="4"/>
      <c r="K30" s="4"/>
      <c r="L30" s="4"/>
      <c r="M30" s="4" t="s">
        <v>38</v>
      </c>
      <c r="N30" s="4" t="s">
        <v>39</v>
      </c>
      <c r="O30" s="4" t="s">
        <v>40</v>
      </c>
      <c r="P30" s="5" t="s">
        <v>168</v>
      </c>
      <c r="Q30" s="7">
        <v>2000000</v>
      </c>
      <c r="R30" s="7">
        <v>8000000</v>
      </c>
      <c r="S30" s="7">
        <v>0</v>
      </c>
      <c r="T30" s="7">
        <v>10000000</v>
      </c>
      <c r="U30" s="7">
        <v>0</v>
      </c>
      <c r="V30" s="7">
        <v>5194379</v>
      </c>
      <c r="W30" s="7">
        <v>4805621</v>
      </c>
      <c r="X30" s="7">
        <v>2819456</v>
      </c>
      <c r="Y30" s="7">
        <v>2819456</v>
      </c>
      <c r="Z30" s="7">
        <v>2819456</v>
      </c>
      <c r="AA30" s="7">
        <v>2819456</v>
      </c>
    </row>
    <row r="31" spans="1:27" ht="22.5" x14ac:dyDescent="0.25">
      <c r="A31" s="4" t="s">
        <v>33</v>
      </c>
      <c r="B31" s="5" t="s">
        <v>34</v>
      </c>
      <c r="C31" s="6" t="s">
        <v>169</v>
      </c>
      <c r="D31" s="4" t="s">
        <v>36</v>
      </c>
      <c r="E31" s="4" t="s">
        <v>37</v>
      </c>
      <c r="F31" s="4" t="s">
        <v>37</v>
      </c>
      <c r="G31" s="4" t="s">
        <v>46</v>
      </c>
      <c r="H31" s="4" t="s">
        <v>170</v>
      </c>
      <c r="I31" s="4"/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171</v>
      </c>
      <c r="Q31" s="7">
        <v>65000000000</v>
      </c>
      <c r="R31" s="7">
        <v>0</v>
      </c>
      <c r="S31" s="7">
        <v>8000000</v>
      </c>
      <c r="T31" s="7">
        <v>64992000000</v>
      </c>
      <c r="U31" s="7">
        <v>0</v>
      </c>
      <c r="V31" s="7">
        <v>36630910783</v>
      </c>
      <c r="W31" s="7">
        <v>28361089217</v>
      </c>
      <c r="X31" s="7">
        <v>36571178964</v>
      </c>
      <c r="Y31" s="7">
        <v>36571178964</v>
      </c>
      <c r="Z31" s="7">
        <v>36571178964</v>
      </c>
      <c r="AA31" s="7">
        <v>36571178964</v>
      </c>
    </row>
    <row r="32" spans="1:27" ht="22.5" x14ac:dyDescent="0.25">
      <c r="A32" s="4" t="s">
        <v>33</v>
      </c>
      <c r="B32" s="5" t="s">
        <v>34</v>
      </c>
      <c r="C32" s="6" t="s">
        <v>172</v>
      </c>
      <c r="D32" s="4" t="s">
        <v>36</v>
      </c>
      <c r="E32" s="4" t="s">
        <v>37</v>
      </c>
      <c r="F32" s="4" t="s">
        <v>37</v>
      </c>
      <c r="G32" s="4" t="s">
        <v>46</v>
      </c>
      <c r="H32" s="4" t="s">
        <v>173</v>
      </c>
      <c r="I32" s="4"/>
      <c r="J32" s="4"/>
      <c r="K32" s="4"/>
      <c r="L32" s="4"/>
      <c r="M32" s="4" t="s">
        <v>38</v>
      </c>
      <c r="N32" s="4" t="s">
        <v>39</v>
      </c>
      <c r="O32" s="4" t="s">
        <v>40</v>
      </c>
      <c r="P32" s="5" t="s">
        <v>174</v>
      </c>
      <c r="Q32" s="7">
        <v>512013000000</v>
      </c>
      <c r="R32" s="7">
        <v>0</v>
      </c>
      <c r="S32" s="7">
        <v>0</v>
      </c>
      <c r="T32" s="7">
        <v>512013000000</v>
      </c>
      <c r="U32" s="7">
        <v>0</v>
      </c>
      <c r="V32" s="7">
        <v>473579370011</v>
      </c>
      <c r="W32" s="7">
        <v>38433629989</v>
      </c>
      <c r="X32" s="7">
        <v>473438796687</v>
      </c>
      <c r="Y32" s="7">
        <v>473435612027</v>
      </c>
      <c r="Z32" s="7">
        <v>473435612027</v>
      </c>
      <c r="AA32" s="7">
        <v>473435612027</v>
      </c>
    </row>
    <row r="33" spans="1:27" ht="22.5" x14ac:dyDescent="0.25">
      <c r="A33" s="4" t="s">
        <v>33</v>
      </c>
      <c r="B33" s="5" t="s">
        <v>34</v>
      </c>
      <c r="C33" s="6" t="s">
        <v>175</v>
      </c>
      <c r="D33" s="4" t="s">
        <v>36</v>
      </c>
      <c r="E33" s="4" t="s">
        <v>43</v>
      </c>
      <c r="F33" s="4" t="s">
        <v>37</v>
      </c>
      <c r="G33" s="4" t="s">
        <v>37</v>
      </c>
      <c r="H33" s="4" t="s">
        <v>130</v>
      </c>
      <c r="I33" s="4"/>
      <c r="J33" s="4"/>
      <c r="K33" s="4"/>
      <c r="L33" s="4"/>
      <c r="M33" s="4" t="s">
        <v>38</v>
      </c>
      <c r="N33" s="4" t="s">
        <v>39</v>
      </c>
      <c r="O33" s="4" t="s">
        <v>40</v>
      </c>
      <c r="P33" s="5" t="s">
        <v>176</v>
      </c>
      <c r="Q33" s="7">
        <v>39000000</v>
      </c>
      <c r="R33" s="7">
        <v>30000000</v>
      </c>
      <c r="S33" s="7">
        <v>7119383</v>
      </c>
      <c r="T33" s="7">
        <v>61880617</v>
      </c>
      <c r="U33" s="7">
        <v>0</v>
      </c>
      <c r="V33" s="7">
        <v>57858600</v>
      </c>
      <c r="W33" s="7">
        <v>4022017</v>
      </c>
      <c r="X33" s="7">
        <v>57858600</v>
      </c>
      <c r="Y33" s="7">
        <v>57858600</v>
      </c>
      <c r="Z33" s="7">
        <v>57858600</v>
      </c>
      <c r="AA33" s="7">
        <v>57858600</v>
      </c>
    </row>
    <row r="34" spans="1:27" ht="22.5" x14ac:dyDescent="0.25">
      <c r="A34" s="4" t="s">
        <v>33</v>
      </c>
      <c r="B34" s="5" t="s">
        <v>34</v>
      </c>
      <c r="C34" s="6" t="s">
        <v>177</v>
      </c>
      <c r="D34" s="4" t="s">
        <v>36</v>
      </c>
      <c r="E34" s="4" t="s">
        <v>43</v>
      </c>
      <c r="F34" s="4" t="s">
        <v>37</v>
      </c>
      <c r="G34" s="4" t="s">
        <v>37</v>
      </c>
      <c r="H34" s="4" t="s">
        <v>113</v>
      </c>
      <c r="I34" s="4"/>
      <c r="J34" s="4"/>
      <c r="K34" s="4"/>
      <c r="L34" s="4"/>
      <c r="M34" s="4" t="s">
        <v>38</v>
      </c>
      <c r="N34" s="4" t="s">
        <v>39</v>
      </c>
      <c r="O34" s="4" t="s">
        <v>40</v>
      </c>
      <c r="P34" s="5" t="s">
        <v>178</v>
      </c>
      <c r="Q34" s="7">
        <v>4557700000</v>
      </c>
      <c r="R34" s="7">
        <v>200001000</v>
      </c>
      <c r="S34" s="7">
        <v>4308600598</v>
      </c>
      <c r="T34" s="7">
        <v>449100402</v>
      </c>
      <c r="U34" s="7">
        <v>0</v>
      </c>
      <c r="V34" s="7">
        <v>425170117</v>
      </c>
      <c r="W34" s="7">
        <v>23930285</v>
      </c>
      <c r="X34" s="7">
        <v>423518807</v>
      </c>
      <c r="Y34" s="7">
        <v>123501871.81</v>
      </c>
      <c r="Z34" s="7">
        <v>123501871.81</v>
      </c>
      <c r="AA34" s="7">
        <v>123501871.81</v>
      </c>
    </row>
    <row r="35" spans="1:27" ht="22.5" x14ac:dyDescent="0.25">
      <c r="A35" s="4" t="s">
        <v>33</v>
      </c>
      <c r="B35" s="5" t="s">
        <v>34</v>
      </c>
      <c r="C35" s="6" t="s">
        <v>179</v>
      </c>
      <c r="D35" s="4" t="s">
        <v>36</v>
      </c>
      <c r="E35" s="4" t="s">
        <v>43</v>
      </c>
      <c r="F35" s="4" t="s">
        <v>37</v>
      </c>
      <c r="G35" s="4" t="s">
        <v>37</v>
      </c>
      <c r="H35" s="4" t="s">
        <v>119</v>
      </c>
      <c r="I35" s="4"/>
      <c r="J35" s="4"/>
      <c r="K35" s="4"/>
      <c r="L35" s="4"/>
      <c r="M35" s="4" t="s">
        <v>38</v>
      </c>
      <c r="N35" s="4" t="s">
        <v>39</v>
      </c>
      <c r="O35" s="4" t="s">
        <v>40</v>
      </c>
      <c r="P35" s="5" t="s">
        <v>180</v>
      </c>
      <c r="Q35" s="7">
        <v>256000000</v>
      </c>
      <c r="R35" s="7">
        <v>62600000</v>
      </c>
      <c r="S35" s="7">
        <v>148000000</v>
      </c>
      <c r="T35" s="7">
        <v>170600000</v>
      </c>
      <c r="U35" s="7">
        <v>0</v>
      </c>
      <c r="V35" s="7">
        <v>169622222</v>
      </c>
      <c r="W35" s="7">
        <v>977778</v>
      </c>
      <c r="X35" s="7">
        <v>169622222</v>
      </c>
      <c r="Y35" s="7">
        <v>112143000</v>
      </c>
      <c r="Z35" s="7">
        <v>112143000</v>
      </c>
      <c r="AA35" s="7">
        <v>112143000</v>
      </c>
    </row>
    <row r="36" spans="1:27" ht="22.5" x14ac:dyDescent="0.25">
      <c r="A36" s="4" t="s">
        <v>33</v>
      </c>
      <c r="B36" s="5" t="s">
        <v>34</v>
      </c>
      <c r="C36" s="6" t="s">
        <v>181</v>
      </c>
      <c r="D36" s="4" t="s">
        <v>36</v>
      </c>
      <c r="E36" s="4" t="s">
        <v>43</v>
      </c>
      <c r="F36" s="4" t="s">
        <v>43</v>
      </c>
      <c r="G36" s="4" t="s">
        <v>37</v>
      </c>
      <c r="H36" s="4" t="s">
        <v>182</v>
      </c>
      <c r="I36" s="4"/>
      <c r="J36" s="4"/>
      <c r="K36" s="4"/>
      <c r="L36" s="4"/>
      <c r="M36" s="4" t="s">
        <v>38</v>
      </c>
      <c r="N36" s="4" t="s">
        <v>39</v>
      </c>
      <c r="O36" s="4" t="s">
        <v>40</v>
      </c>
      <c r="P36" s="5" t="s">
        <v>183</v>
      </c>
      <c r="Q36" s="7">
        <v>100000000</v>
      </c>
      <c r="R36" s="7">
        <v>0</v>
      </c>
      <c r="S36" s="7">
        <v>66000000</v>
      </c>
      <c r="T36" s="7">
        <v>34000000</v>
      </c>
      <c r="U36" s="7">
        <v>0</v>
      </c>
      <c r="V36" s="7">
        <v>32700000</v>
      </c>
      <c r="W36" s="7">
        <v>1300000</v>
      </c>
      <c r="X36" s="7">
        <v>0</v>
      </c>
      <c r="Y36" s="7">
        <v>0</v>
      </c>
      <c r="Z36" s="7">
        <v>0</v>
      </c>
      <c r="AA36" s="7">
        <v>0</v>
      </c>
    </row>
    <row r="37" spans="1:27" ht="45" x14ac:dyDescent="0.25">
      <c r="A37" s="4" t="s">
        <v>33</v>
      </c>
      <c r="B37" s="5" t="s">
        <v>34</v>
      </c>
      <c r="C37" s="6" t="s">
        <v>184</v>
      </c>
      <c r="D37" s="4" t="s">
        <v>36</v>
      </c>
      <c r="E37" s="4" t="s">
        <v>43</v>
      </c>
      <c r="F37" s="4" t="s">
        <v>43</v>
      </c>
      <c r="G37" s="4" t="s">
        <v>37</v>
      </c>
      <c r="H37" s="4" t="s">
        <v>74</v>
      </c>
      <c r="I37" s="4"/>
      <c r="J37" s="4"/>
      <c r="K37" s="4"/>
      <c r="L37" s="4"/>
      <c r="M37" s="4" t="s">
        <v>38</v>
      </c>
      <c r="N37" s="4" t="s">
        <v>39</v>
      </c>
      <c r="O37" s="4" t="s">
        <v>40</v>
      </c>
      <c r="P37" s="5" t="s">
        <v>185</v>
      </c>
      <c r="Q37" s="7">
        <v>11727347000</v>
      </c>
      <c r="R37" s="7">
        <v>1220372250</v>
      </c>
      <c r="S37" s="7">
        <v>3791595494</v>
      </c>
      <c r="T37" s="7">
        <v>9156123756</v>
      </c>
      <c r="U37" s="7">
        <v>0</v>
      </c>
      <c r="V37" s="7">
        <v>9038834628.7000008</v>
      </c>
      <c r="W37" s="7">
        <v>117289127.3</v>
      </c>
      <c r="X37" s="7">
        <v>8166311693.6000004</v>
      </c>
      <c r="Y37" s="7">
        <v>166323171.68000001</v>
      </c>
      <c r="Z37" s="7">
        <v>166323171.68000001</v>
      </c>
      <c r="AA37" s="7">
        <v>166323171.68000001</v>
      </c>
    </row>
    <row r="38" spans="1:27" ht="45" x14ac:dyDescent="0.25">
      <c r="A38" s="4" t="s">
        <v>33</v>
      </c>
      <c r="B38" s="5" t="s">
        <v>34</v>
      </c>
      <c r="C38" s="6" t="s">
        <v>186</v>
      </c>
      <c r="D38" s="4" t="s">
        <v>36</v>
      </c>
      <c r="E38" s="4" t="s">
        <v>43</v>
      </c>
      <c r="F38" s="4" t="s">
        <v>43</v>
      </c>
      <c r="G38" s="4" t="s">
        <v>37</v>
      </c>
      <c r="H38" s="4" t="s">
        <v>130</v>
      </c>
      <c r="I38" s="4"/>
      <c r="J38" s="4"/>
      <c r="K38" s="4"/>
      <c r="L38" s="4"/>
      <c r="M38" s="4" t="s">
        <v>38</v>
      </c>
      <c r="N38" s="4" t="s">
        <v>39</v>
      </c>
      <c r="O38" s="4" t="s">
        <v>40</v>
      </c>
      <c r="P38" s="5" t="s">
        <v>187</v>
      </c>
      <c r="Q38" s="7">
        <v>28109538000</v>
      </c>
      <c r="R38" s="7">
        <v>1267016093</v>
      </c>
      <c r="S38" s="7">
        <v>3369474766</v>
      </c>
      <c r="T38" s="7">
        <v>26007079327</v>
      </c>
      <c r="U38" s="7">
        <v>0</v>
      </c>
      <c r="V38" s="7">
        <v>25368636642.549999</v>
      </c>
      <c r="W38" s="7">
        <v>638442684.45000005</v>
      </c>
      <c r="X38" s="7">
        <v>25036203509.549999</v>
      </c>
      <c r="Y38" s="7">
        <v>18685598899.560001</v>
      </c>
      <c r="Z38" s="7">
        <v>18685598899.560001</v>
      </c>
      <c r="AA38" s="7">
        <v>18685598899.560001</v>
      </c>
    </row>
    <row r="39" spans="1:27" ht="22.5" x14ac:dyDescent="0.25">
      <c r="A39" s="4" t="s">
        <v>33</v>
      </c>
      <c r="B39" s="5" t="s">
        <v>34</v>
      </c>
      <c r="C39" s="6" t="s">
        <v>188</v>
      </c>
      <c r="D39" s="4" t="s">
        <v>36</v>
      </c>
      <c r="E39" s="4" t="s">
        <v>43</v>
      </c>
      <c r="F39" s="4" t="s">
        <v>43</v>
      </c>
      <c r="G39" s="4" t="s">
        <v>37</v>
      </c>
      <c r="H39" s="4" t="s">
        <v>113</v>
      </c>
      <c r="I39" s="4"/>
      <c r="J39" s="4"/>
      <c r="K39" s="4"/>
      <c r="L39" s="4"/>
      <c r="M39" s="4" t="s">
        <v>38</v>
      </c>
      <c r="N39" s="4" t="s">
        <v>39</v>
      </c>
      <c r="O39" s="4" t="s">
        <v>40</v>
      </c>
      <c r="P39" s="5" t="s">
        <v>189</v>
      </c>
      <c r="Q39" s="7">
        <v>1060110000</v>
      </c>
      <c r="R39" s="7">
        <v>392270541</v>
      </c>
      <c r="S39" s="7">
        <v>99275801</v>
      </c>
      <c r="T39" s="7">
        <v>1353104740</v>
      </c>
      <c r="U39" s="7">
        <v>0</v>
      </c>
      <c r="V39" s="7">
        <v>1208275539.0799999</v>
      </c>
      <c r="W39" s="7">
        <v>144829200.91999999</v>
      </c>
      <c r="X39" s="7">
        <v>1175926777.0799999</v>
      </c>
      <c r="Y39" s="7">
        <v>962264366.96000004</v>
      </c>
      <c r="Z39" s="7">
        <v>962264366.96000004</v>
      </c>
      <c r="AA39" s="7">
        <v>962264366.96000004</v>
      </c>
    </row>
    <row r="40" spans="1:27" ht="22.5" x14ac:dyDescent="0.25">
      <c r="A40" s="4" t="s">
        <v>33</v>
      </c>
      <c r="B40" s="5" t="s">
        <v>34</v>
      </c>
      <c r="C40" s="6" t="s">
        <v>190</v>
      </c>
      <c r="D40" s="4" t="s">
        <v>36</v>
      </c>
      <c r="E40" s="4" t="s">
        <v>43</v>
      </c>
      <c r="F40" s="4" t="s">
        <v>43</v>
      </c>
      <c r="G40" s="4" t="s">
        <v>37</v>
      </c>
      <c r="H40" s="4" t="s">
        <v>127</v>
      </c>
      <c r="I40" s="4"/>
      <c r="J40" s="4"/>
      <c r="K40" s="4"/>
      <c r="L40" s="4"/>
      <c r="M40" s="4" t="s">
        <v>38</v>
      </c>
      <c r="N40" s="4" t="s">
        <v>39</v>
      </c>
      <c r="O40" s="4" t="s">
        <v>40</v>
      </c>
      <c r="P40" s="5" t="s">
        <v>191</v>
      </c>
      <c r="Q40" s="7">
        <v>150000000</v>
      </c>
      <c r="R40" s="7">
        <v>150000000</v>
      </c>
      <c r="S40" s="7">
        <v>150000000</v>
      </c>
      <c r="T40" s="7">
        <v>150000000</v>
      </c>
      <c r="U40" s="7">
        <v>0</v>
      </c>
      <c r="V40" s="7">
        <v>149830636</v>
      </c>
      <c r="W40" s="7">
        <v>169364</v>
      </c>
      <c r="X40" s="7">
        <v>149830636</v>
      </c>
      <c r="Y40" s="7">
        <v>0</v>
      </c>
      <c r="Z40" s="7">
        <v>0</v>
      </c>
      <c r="AA40" s="7">
        <v>0</v>
      </c>
    </row>
    <row r="41" spans="1:27" ht="22.5" x14ac:dyDescent="0.25">
      <c r="A41" s="4" t="s">
        <v>33</v>
      </c>
      <c r="B41" s="5" t="s">
        <v>34</v>
      </c>
      <c r="C41" s="6" t="s">
        <v>192</v>
      </c>
      <c r="D41" s="4" t="s">
        <v>36</v>
      </c>
      <c r="E41" s="4" t="s">
        <v>43</v>
      </c>
      <c r="F41" s="4" t="s">
        <v>43</v>
      </c>
      <c r="G41" s="4" t="s">
        <v>43</v>
      </c>
      <c r="H41" s="4" t="s">
        <v>116</v>
      </c>
      <c r="I41" s="4"/>
      <c r="J41" s="4"/>
      <c r="K41" s="4"/>
      <c r="L41" s="4"/>
      <c r="M41" s="4" t="s">
        <v>38</v>
      </c>
      <c r="N41" s="4" t="s">
        <v>39</v>
      </c>
      <c r="O41" s="4" t="s">
        <v>40</v>
      </c>
      <c r="P41" s="5" t="s">
        <v>193</v>
      </c>
      <c r="Q41" s="7">
        <v>853400000</v>
      </c>
      <c r="R41" s="7">
        <v>303797301</v>
      </c>
      <c r="S41" s="7">
        <v>583629783</v>
      </c>
      <c r="T41" s="7">
        <v>573567518</v>
      </c>
      <c r="U41" s="7">
        <v>0</v>
      </c>
      <c r="V41" s="7">
        <v>368014516</v>
      </c>
      <c r="W41" s="7">
        <v>205553002</v>
      </c>
      <c r="X41" s="7">
        <v>368014516</v>
      </c>
      <c r="Y41" s="7">
        <v>146880973</v>
      </c>
      <c r="Z41" s="7">
        <v>146880973</v>
      </c>
      <c r="AA41" s="7">
        <v>146880973</v>
      </c>
    </row>
    <row r="42" spans="1:27" ht="67.5" x14ac:dyDescent="0.25">
      <c r="A42" s="4" t="s">
        <v>33</v>
      </c>
      <c r="B42" s="5" t="s">
        <v>34</v>
      </c>
      <c r="C42" s="6" t="s">
        <v>194</v>
      </c>
      <c r="D42" s="4" t="s">
        <v>36</v>
      </c>
      <c r="E42" s="4" t="s">
        <v>43</v>
      </c>
      <c r="F42" s="4" t="s">
        <v>43</v>
      </c>
      <c r="G42" s="4" t="s">
        <v>43</v>
      </c>
      <c r="H42" s="4" t="s">
        <v>119</v>
      </c>
      <c r="I42" s="4"/>
      <c r="J42" s="4"/>
      <c r="K42" s="4"/>
      <c r="L42" s="4"/>
      <c r="M42" s="4" t="s">
        <v>38</v>
      </c>
      <c r="N42" s="4" t="s">
        <v>39</v>
      </c>
      <c r="O42" s="4" t="s">
        <v>40</v>
      </c>
      <c r="P42" s="5" t="s">
        <v>195</v>
      </c>
      <c r="Q42" s="7">
        <v>46184398236</v>
      </c>
      <c r="R42" s="7">
        <v>14253921827</v>
      </c>
      <c r="S42" s="7">
        <v>1573807261</v>
      </c>
      <c r="T42" s="7">
        <v>58864512802</v>
      </c>
      <c r="U42" s="7">
        <v>0</v>
      </c>
      <c r="V42" s="7">
        <v>56588896442.080002</v>
      </c>
      <c r="W42" s="7">
        <v>2275616359.9200001</v>
      </c>
      <c r="X42" s="7">
        <v>54380085235.080002</v>
      </c>
      <c r="Y42" s="7">
        <v>41560831584.470001</v>
      </c>
      <c r="Z42" s="7">
        <v>41560831584.470001</v>
      </c>
      <c r="AA42" s="7">
        <v>41560672664.470001</v>
      </c>
    </row>
    <row r="43" spans="1:27" ht="45" x14ac:dyDescent="0.25">
      <c r="A43" s="4" t="s">
        <v>33</v>
      </c>
      <c r="B43" s="5" t="s">
        <v>34</v>
      </c>
      <c r="C43" s="6" t="s">
        <v>196</v>
      </c>
      <c r="D43" s="4" t="s">
        <v>36</v>
      </c>
      <c r="E43" s="4" t="s">
        <v>43</v>
      </c>
      <c r="F43" s="4" t="s">
        <v>43</v>
      </c>
      <c r="G43" s="4" t="s">
        <v>43</v>
      </c>
      <c r="H43" s="4" t="s">
        <v>122</v>
      </c>
      <c r="I43" s="4"/>
      <c r="J43" s="4"/>
      <c r="K43" s="4"/>
      <c r="L43" s="4"/>
      <c r="M43" s="4" t="s">
        <v>38</v>
      </c>
      <c r="N43" s="4" t="s">
        <v>39</v>
      </c>
      <c r="O43" s="4" t="s">
        <v>40</v>
      </c>
      <c r="P43" s="5" t="s">
        <v>197</v>
      </c>
      <c r="Q43" s="7">
        <v>117612720000</v>
      </c>
      <c r="R43" s="7">
        <v>14141764565</v>
      </c>
      <c r="S43" s="7">
        <v>3525405430</v>
      </c>
      <c r="T43" s="7">
        <v>128229079135</v>
      </c>
      <c r="U43" s="7">
        <v>0</v>
      </c>
      <c r="V43" s="7">
        <v>128106718870</v>
      </c>
      <c r="W43" s="7">
        <v>122360265</v>
      </c>
      <c r="X43" s="7">
        <v>125205307583</v>
      </c>
      <c r="Y43" s="7">
        <v>91395008823</v>
      </c>
      <c r="Z43" s="7">
        <v>91382728639</v>
      </c>
      <c r="AA43" s="7">
        <v>91382728639</v>
      </c>
    </row>
    <row r="44" spans="1:27" ht="33.75" x14ac:dyDescent="0.25">
      <c r="A44" s="4" t="s">
        <v>33</v>
      </c>
      <c r="B44" s="5" t="s">
        <v>34</v>
      </c>
      <c r="C44" s="6" t="s">
        <v>198</v>
      </c>
      <c r="D44" s="4" t="s">
        <v>36</v>
      </c>
      <c r="E44" s="4" t="s">
        <v>43</v>
      </c>
      <c r="F44" s="4" t="s">
        <v>43</v>
      </c>
      <c r="G44" s="4" t="s">
        <v>43</v>
      </c>
      <c r="H44" s="4" t="s">
        <v>157</v>
      </c>
      <c r="I44" s="4"/>
      <c r="J44" s="4"/>
      <c r="K44" s="4"/>
      <c r="L44" s="4"/>
      <c r="M44" s="4" t="s">
        <v>38</v>
      </c>
      <c r="N44" s="4" t="s">
        <v>39</v>
      </c>
      <c r="O44" s="4" t="s">
        <v>40</v>
      </c>
      <c r="P44" s="5" t="s">
        <v>199</v>
      </c>
      <c r="Q44" s="7">
        <v>136559329764</v>
      </c>
      <c r="R44" s="7">
        <v>12421231315</v>
      </c>
      <c r="S44" s="7">
        <v>13024025557</v>
      </c>
      <c r="T44" s="7">
        <v>135956535522</v>
      </c>
      <c r="U44" s="7">
        <v>0</v>
      </c>
      <c r="V44" s="7">
        <v>131797876842.5</v>
      </c>
      <c r="W44" s="7">
        <v>4158658679.5</v>
      </c>
      <c r="X44" s="7">
        <v>129125223803</v>
      </c>
      <c r="Y44" s="7">
        <v>88647515440.270004</v>
      </c>
      <c r="Z44" s="7">
        <v>88647515440.270004</v>
      </c>
      <c r="AA44" s="7">
        <v>88647515440.270004</v>
      </c>
    </row>
    <row r="45" spans="1:27" ht="33.75" x14ac:dyDescent="0.25">
      <c r="A45" s="4" t="s">
        <v>33</v>
      </c>
      <c r="B45" s="5" t="s">
        <v>34</v>
      </c>
      <c r="C45" s="6" t="s">
        <v>198</v>
      </c>
      <c r="D45" s="4" t="s">
        <v>36</v>
      </c>
      <c r="E45" s="4" t="s">
        <v>43</v>
      </c>
      <c r="F45" s="4" t="s">
        <v>43</v>
      </c>
      <c r="G45" s="4" t="s">
        <v>43</v>
      </c>
      <c r="H45" s="4" t="s">
        <v>157</v>
      </c>
      <c r="I45" s="4"/>
      <c r="J45" s="4"/>
      <c r="K45" s="4"/>
      <c r="L45" s="4"/>
      <c r="M45" s="4" t="s">
        <v>38</v>
      </c>
      <c r="N45" s="4" t="s">
        <v>52</v>
      </c>
      <c r="O45" s="4" t="s">
        <v>40</v>
      </c>
      <c r="P45" s="5" t="s">
        <v>199</v>
      </c>
      <c r="Q45" s="7">
        <v>292313262</v>
      </c>
      <c r="R45" s="7">
        <v>0</v>
      </c>
      <c r="S45" s="7">
        <v>0</v>
      </c>
      <c r="T45" s="7">
        <v>292313262</v>
      </c>
      <c r="U45" s="7">
        <v>0</v>
      </c>
      <c r="V45" s="7">
        <v>292313262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</row>
    <row r="46" spans="1:27" ht="33.75" x14ac:dyDescent="0.25">
      <c r="A46" s="4" t="s">
        <v>33</v>
      </c>
      <c r="B46" s="5" t="s">
        <v>34</v>
      </c>
      <c r="C46" s="6" t="s">
        <v>198</v>
      </c>
      <c r="D46" s="4" t="s">
        <v>36</v>
      </c>
      <c r="E46" s="4" t="s">
        <v>43</v>
      </c>
      <c r="F46" s="4" t="s">
        <v>43</v>
      </c>
      <c r="G46" s="4" t="s">
        <v>43</v>
      </c>
      <c r="H46" s="4" t="s">
        <v>157</v>
      </c>
      <c r="I46" s="4"/>
      <c r="J46" s="4"/>
      <c r="K46" s="4"/>
      <c r="L46" s="4"/>
      <c r="M46" s="4" t="s">
        <v>38</v>
      </c>
      <c r="N46" s="4" t="s">
        <v>52</v>
      </c>
      <c r="O46" s="4" t="s">
        <v>53</v>
      </c>
      <c r="P46" s="5" t="s">
        <v>199</v>
      </c>
      <c r="Q46" s="7">
        <v>117951764</v>
      </c>
      <c r="R46" s="7">
        <v>20490754</v>
      </c>
      <c r="S46" s="7">
        <v>0</v>
      </c>
      <c r="T46" s="7">
        <v>138442518</v>
      </c>
      <c r="U46" s="7">
        <v>0</v>
      </c>
      <c r="V46" s="7">
        <v>138442518</v>
      </c>
      <c r="W46" s="7">
        <v>0</v>
      </c>
      <c r="X46" s="7">
        <v>138442518</v>
      </c>
      <c r="Y46" s="7">
        <v>131248518</v>
      </c>
      <c r="Z46" s="7">
        <v>131248518</v>
      </c>
      <c r="AA46" s="7">
        <v>131248518</v>
      </c>
    </row>
    <row r="47" spans="1:27" ht="22.5" x14ac:dyDescent="0.25">
      <c r="A47" s="4" t="s">
        <v>33</v>
      </c>
      <c r="B47" s="5" t="s">
        <v>34</v>
      </c>
      <c r="C47" s="6" t="s">
        <v>200</v>
      </c>
      <c r="D47" s="4" t="s">
        <v>36</v>
      </c>
      <c r="E47" s="4" t="s">
        <v>43</v>
      </c>
      <c r="F47" s="4" t="s">
        <v>43</v>
      </c>
      <c r="G47" s="4" t="s">
        <v>43</v>
      </c>
      <c r="H47" s="4" t="s">
        <v>55</v>
      </c>
      <c r="I47" s="4"/>
      <c r="J47" s="4"/>
      <c r="K47" s="4"/>
      <c r="L47" s="4"/>
      <c r="M47" s="4" t="s">
        <v>38</v>
      </c>
      <c r="N47" s="4" t="s">
        <v>39</v>
      </c>
      <c r="O47" s="4" t="s">
        <v>40</v>
      </c>
      <c r="P47" s="5" t="s">
        <v>201</v>
      </c>
      <c r="Q47" s="7">
        <v>6573810000</v>
      </c>
      <c r="R47" s="7">
        <v>2912439494</v>
      </c>
      <c r="S47" s="7">
        <v>1686526359</v>
      </c>
      <c r="T47" s="7">
        <v>7799723135</v>
      </c>
      <c r="U47" s="7">
        <v>0</v>
      </c>
      <c r="V47" s="7">
        <v>7493473379</v>
      </c>
      <c r="W47" s="7">
        <v>306249756</v>
      </c>
      <c r="X47" s="7">
        <v>7204240270</v>
      </c>
      <c r="Y47" s="7">
        <v>4374947290</v>
      </c>
      <c r="Z47" s="7">
        <v>4322399190</v>
      </c>
      <c r="AA47" s="7">
        <v>4322399190</v>
      </c>
    </row>
    <row r="48" spans="1:27" ht="22.5" x14ac:dyDescent="0.25">
      <c r="A48" s="4" t="s">
        <v>33</v>
      </c>
      <c r="B48" s="5" t="s">
        <v>34</v>
      </c>
      <c r="C48" s="6" t="s">
        <v>200</v>
      </c>
      <c r="D48" s="4" t="s">
        <v>36</v>
      </c>
      <c r="E48" s="4" t="s">
        <v>43</v>
      </c>
      <c r="F48" s="4" t="s">
        <v>43</v>
      </c>
      <c r="G48" s="4" t="s">
        <v>43</v>
      </c>
      <c r="H48" s="4" t="s">
        <v>55</v>
      </c>
      <c r="I48" s="4"/>
      <c r="J48" s="4"/>
      <c r="K48" s="4"/>
      <c r="L48" s="4"/>
      <c r="M48" s="4" t="s">
        <v>38</v>
      </c>
      <c r="N48" s="4" t="s">
        <v>52</v>
      </c>
      <c r="O48" s="4" t="s">
        <v>53</v>
      </c>
      <c r="P48" s="5" t="s">
        <v>201</v>
      </c>
      <c r="Q48" s="7">
        <v>7111121</v>
      </c>
      <c r="R48" s="7">
        <v>0</v>
      </c>
      <c r="S48" s="7">
        <v>7111121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</row>
    <row r="49" spans="1:27" ht="22.5" x14ac:dyDescent="0.25">
      <c r="A49" s="4" t="s">
        <v>33</v>
      </c>
      <c r="B49" s="5" t="s">
        <v>34</v>
      </c>
      <c r="C49" s="6" t="s">
        <v>202</v>
      </c>
      <c r="D49" s="4" t="s">
        <v>36</v>
      </c>
      <c r="E49" s="4" t="s">
        <v>43</v>
      </c>
      <c r="F49" s="4" t="s">
        <v>43</v>
      </c>
      <c r="G49" s="4" t="s">
        <v>43</v>
      </c>
      <c r="H49" s="4" t="s">
        <v>127</v>
      </c>
      <c r="I49" s="4"/>
      <c r="J49" s="4"/>
      <c r="K49" s="4"/>
      <c r="L49" s="4"/>
      <c r="M49" s="4" t="s">
        <v>38</v>
      </c>
      <c r="N49" s="4" t="s">
        <v>39</v>
      </c>
      <c r="O49" s="4" t="s">
        <v>40</v>
      </c>
      <c r="P49" s="5" t="s">
        <v>203</v>
      </c>
      <c r="Q49" s="7">
        <v>11457128404</v>
      </c>
      <c r="R49" s="7">
        <v>29683768446</v>
      </c>
      <c r="S49" s="7">
        <v>1982000000</v>
      </c>
      <c r="T49" s="7">
        <v>39158896850</v>
      </c>
      <c r="U49" s="7">
        <v>0</v>
      </c>
      <c r="V49" s="7">
        <v>38946220145.5</v>
      </c>
      <c r="W49" s="7">
        <v>212676704.5</v>
      </c>
      <c r="X49" s="7">
        <v>36514832472.949997</v>
      </c>
      <c r="Y49" s="7">
        <v>35484645876.509003</v>
      </c>
      <c r="Z49" s="7">
        <v>35466780752.509003</v>
      </c>
      <c r="AA49" s="7">
        <v>35466780752.509003</v>
      </c>
    </row>
    <row r="50" spans="1:27" ht="22.5" x14ac:dyDescent="0.25">
      <c r="A50" s="4" t="s">
        <v>33</v>
      </c>
      <c r="B50" s="5" t="s">
        <v>34</v>
      </c>
      <c r="C50" s="6" t="s">
        <v>204</v>
      </c>
      <c r="D50" s="4" t="s">
        <v>36</v>
      </c>
      <c r="E50" s="4" t="s">
        <v>43</v>
      </c>
      <c r="F50" s="4" t="s">
        <v>43</v>
      </c>
      <c r="G50" s="4" t="s">
        <v>64</v>
      </c>
      <c r="H50" s="4"/>
      <c r="I50" s="4"/>
      <c r="J50" s="4"/>
      <c r="K50" s="4"/>
      <c r="L50" s="4"/>
      <c r="M50" s="4" t="s">
        <v>38</v>
      </c>
      <c r="N50" s="4" t="s">
        <v>39</v>
      </c>
      <c r="O50" s="4" t="s">
        <v>40</v>
      </c>
      <c r="P50" s="5" t="s">
        <v>205</v>
      </c>
      <c r="Q50" s="7">
        <v>4000000000</v>
      </c>
      <c r="R50" s="7">
        <v>30239158619</v>
      </c>
      <c r="S50" s="7">
        <v>4154000000</v>
      </c>
      <c r="T50" s="7">
        <v>30085158619</v>
      </c>
      <c r="U50" s="7">
        <v>0</v>
      </c>
      <c r="V50" s="7">
        <v>29089112566.130001</v>
      </c>
      <c r="W50" s="7">
        <v>996046052.87</v>
      </c>
      <c r="X50" s="7">
        <v>29089112566.130001</v>
      </c>
      <c r="Y50" s="7">
        <v>23665342102.130001</v>
      </c>
      <c r="Z50" s="7">
        <v>23665342102.130001</v>
      </c>
      <c r="AA50" s="7">
        <v>23665342102.130001</v>
      </c>
    </row>
    <row r="51" spans="1:27" ht="22.5" x14ac:dyDescent="0.25">
      <c r="A51" s="4" t="s">
        <v>33</v>
      </c>
      <c r="B51" s="5" t="s">
        <v>34</v>
      </c>
      <c r="C51" s="6" t="s">
        <v>206</v>
      </c>
      <c r="D51" s="4" t="s">
        <v>36</v>
      </c>
      <c r="E51" s="4" t="s">
        <v>46</v>
      </c>
      <c r="F51" s="4" t="s">
        <v>64</v>
      </c>
      <c r="G51" s="4" t="s">
        <v>43</v>
      </c>
      <c r="H51" s="4" t="s">
        <v>65</v>
      </c>
      <c r="I51" s="4" t="s">
        <v>74</v>
      </c>
      <c r="J51" s="4"/>
      <c r="K51" s="4"/>
      <c r="L51" s="4"/>
      <c r="M51" s="4" t="s">
        <v>38</v>
      </c>
      <c r="N51" s="4" t="s">
        <v>39</v>
      </c>
      <c r="O51" s="4" t="s">
        <v>40</v>
      </c>
      <c r="P51" s="5" t="s">
        <v>207</v>
      </c>
      <c r="Q51" s="7">
        <v>106000000</v>
      </c>
      <c r="R51" s="7">
        <v>0</v>
      </c>
      <c r="S51" s="7">
        <v>0</v>
      </c>
      <c r="T51" s="7">
        <v>106000000</v>
      </c>
      <c r="U51" s="7">
        <v>0</v>
      </c>
      <c r="V51" s="7">
        <v>92024508</v>
      </c>
      <c r="W51" s="7">
        <v>13975492</v>
      </c>
      <c r="X51" s="7">
        <v>92024508</v>
      </c>
      <c r="Y51" s="7">
        <v>85782878</v>
      </c>
      <c r="Z51" s="7">
        <v>85782878</v>
      </c>
      <c r="AA51" s="7">
        <v>85782878</v>
      </c>
    </row>
    <row r="52" spans="1:27" ht="22.5" x14ac:dyDescent="0.25">
      <c r="A52" s="4" t="s">
        <v>33</v>
      </c>
      <c r="B52" s="5" t="s">
        <v>34</v>
      </c>
      <c r="C52" s="6" t="s">
        <v>208</v>
      </c>
      <c r="D52" s="4" t="s">
        <v>36</v>
      </c>
      <c r="E52" s="4" t="s">
        <v>46</v>
      </c>
      <c r="F52" s="4" t="s">
        <v>64</v>
      </c>
      <c r="G52" s="4" t="s">
        <v>43</v>
      </c>
      <c r="H52" s="4" t="s">
        <v>68</v>
      </c>
      <c r="I52" s="4" t="s">
        <v>65</v>
      </c>
      <c r="J52" s="4"/>
      <c r="K52" s="4"/>
      <c r="L52" s="4"/>
      <c r="M52" s="4" t="s">
        <v>38</v>
      </c>
      <c r="N52" s="4" t="s">
        <v>39</v>
      </c>
      <c r="O52" s="4" t="s">
        <v>40</v>
      </c>
      <c r="P52" s="5" t="s">
        <v>209</v>
      </c>
      <c r="Q52" s="7">
        <v>9256000000</v>
      </c>
      <c r="R52" s="7">
        <v>5500000000</v>
      </c>
      <c r="S52" s="7">
        <v>4942590632</v>
      </c>
      <c r="T52" s="7">
        <v>9813409368</v>
      </c>
      <c r="U52" s="7">
        <v>0</v>
      </c>
      <c r="V52" s="7">
        <v>6588257305.0100002</v>
      </c>
      <c r="W52" s="7">
        <v>3225152062.9899998</v>
      </c>
      <c r="X52" s="7">
        <v>6580119348.0100002</v>
      </c>
      <c r="Y52" s="7">
        <v>6579672339.0100002</v>
      </c>
      <c r="Z52" s="7">
        <v>6579672339.0100002</v>
      </c>
      <c r="AA52" s="7">
        <v>6579672339.0100002</v>
      </c>
    </row>
    <row r="53" spans="1:27" ht="22.5" x14ac:dyDescent="0.25">
      <c r="A53" s="4" t="s">
        <v>33</v>
      </c>
      <c r="B53" s="5" t="s">
        <v>34</v>
      </c>
      <c r="C53" s="6" t="s">
        <v>210</v>
      </c>
      <c r="D53" s="4" t="s">
        <v>36</v>
      </c>
      <c r="E53" s="4" t="s">
        <v>46</v>
      </c>
      <c r="F53" s="4" t="s">
        <v>64</v>
      </c>
      <c r="G53" s="4" t="s">
        <v>43</v>
      </c>
      <c r="H53" s="4" t="s">
        <v>68</v>
      </c>
      <c r="I53" s="4" t="s">
        <v>74</v>
      </c>
      <c r="J53" s="4"/>
      <c r="K53" s="4"/>
      <c r="L53" s="4"/>
      <c r="M53" s="4" t="s">
        <v>38</v>
      </c>
      <c r="N53" s="4" t="s">
        <v>39</v>
      </c>
      <c r="O53" s="4" t="s">
        <v>40</v>
      </c>
      <c r="P53" s="5" t="s">
        <v>211</v>
      </c>
      <c r="Q53" s="7">
        <v>2100000000</v>
      </c>
      <c r="R53" s="7">
        <v>4000000000</v>
      </c>
      <c r="S53" s="7">
        <v>600000000</v>
      </c>
      <c r="T53" s="7">
        <v>5500000000</v>
      </c>
      <c r="U53" s="7">
        <v>0</v>
      </c>
      <c r="V53" s="7">
        <v>3666449422</v>
      </c>
      <c r="W53" s="7">
        <v>1833550578</v>
      </c>
      <c r="X53" s="7">
        <v>3666449422</v>
      </c>
      <c r="Y53" s="7">
        <v>3666449422</v>
      </c>
      <c r="Z53" s="7">
        <v>3666449422</v>
      </c>
      <c r="AA53" s="7">
        <v>3666449422</v>
      </c>
    </row>
    <row r="54" spans="1:27" ht="22.5" x14ac:dyDescent="0.25">
      <c r="A54" s="4" t="s">
        <v>33</v>
      </c>
      <c r="B54" s="5" t="s">
        <v>34</v>
      </c>
      <c r="C54" s="6" t="s">
        <v>212</v>
      </c>
      <c r="D54" s="4" t="s">
        <v>36</v>
      </c>
      <c r="E54" s="4" t="s">
        <v>77</v>
      </c>
      <c r="F54" s="4" t="s">
        <v>37</v>
      </c>
      <c r="G54" s="4" t="s">
        <v>37</v>
      </c>
      <c r="H54" s="4"/>
      <c r="I54" s="4"/>
      <c r="J54" s="4"/>
      <c r="K54" s="4"/>
      <c r="L54" s="4"/>
      <c r="M54" s="4" t="s">
        <v>38</v>
      </c>
      <c r="N54" s="4" t="s">
        <v>39</v>
      </c>
      <c r="O54" s="4" t="s">
        <v>40</v>
      </c>
      <c r="P54" s="5" t="s">
        <v>213</v>
      </c>
      <c r="Q54" s="7">
        <v>822400000</v>
      </c>
      <c r="R54" s="7">
        <v>0</v>
      </c>
      <c r="S54" s="7">
        <v>0</v>
      </c>
      <c r="T54" s="7">
        <v>822400000</v>
      </c>
      <c r="U54" s="7">
        <v>0</v>
      </c>
      <c r="V54" s="7">
        <v>507796687</v>
      </c>
      <c r="W54" s="7">
        <v>314603313</v>
      </c>
      <c r="X54" s="7">
        <v>471926803</v>
      </c>
      <c r="Y54" s="7">
        <v>456629322</v>
      </c>
      <c r="Z54" s="7">
        <v>456629322</v>
      </c>
      <c r="AA54" s="7">
        <v>456629322</v>
      </c>
    </row>
    <row r="55" spans="1:27" ht="22.5" x14ac:dyDescent="0.25">
      <c r="A55" s="4" t="s">
        <v>33</v>
      </c>
      <c r="B55" s="5" t="s">
        <v>34</v>
      </c>
      <c r="C55" s="6" t="s">
        <v>214</v>
      </c>
      <c r="D55" s="4" t="s">
        <v>36</v>
      </c>
      <c r="E55" s="4" t="s">
        <v>77</v>
      </c>
      <c r="F55" s="4" t="s">
        <v>37</v>
      </c>
      <c r="G55" s="4" t="s">
        <v>43</v>
      </c>
      <c r="H55" s="4"/>
      <c r="I55" s="4"/>
      <c r="J55" s="4"/>
      <c r="K55" s="4"/>
      <c r="L55" s="4"/>
      <c r="M55" s="4" t="s">
        <v>38</v>
      </c>
      <c r="N55" s="4" t="s">
        <v>39</v>
      </c>
      <c r="O55" s="4" t="s">
        <v>40</v>
      </c>
      <c r="P55" s="5" t="s">
        <v>215</v>
      </c>
      <c r="Q55" s="7">
        <v>1233600000</v>
      </c>
      <c r="R55" s="7">
        <v>0</v>
      </c>
      <c r="S55" s="7">
        <v>0</v>
      </c>
      <c r="T55" s="7">
        <v>1233600000</v>
      </c>
      <c r="U55" s="7">
        <v>0</v>
      </c>
      <c r="V55" s="7">
        <v>1058020579</v>
      </c>
      <c r="W55" s="7">
        <v>175579421</v>
      </c>
      <c r="X55" s="7">
        <v>954262544</v>
      </c>
      <c r="Y55" s="7">
        <v>862929692</v>
      </c>
      <c r="Z55" s="7">
        <v>862929692</v>
      </c>
      <c r="AA55" s="7">
        <v>862929692</v>
      </c>
    </row>
    <row r="56" spans="1:27" ht="22.5" x14ac:dyDescent="0.25">
      <c r="A56" s="4" t="s">
        <v>33</v>
      </c>
      <c r="B56" s="5" t="s">
        <v>34</v>
      </c>
      <c r="C56" s="6" t="s">
        <v>216</v>
      </c>
      <c r="D56" s="4" t="s">
        <v>36</v>
      </c>
      <c r="E56" s="4" t="s">
        <v>80</v>
      </c>
      <c r="F56" s="4" t="s">
        <v>37</v>
      </c>
      <c r="G56" s="4" t="s">
        <v>43</v>
      </c>
      <c r="H56" s="4" t="s">
        <v>65</v>
      </c>
      <c r="I56" s="4"/>
      <c r="J56" s="4"/>
      <c r="K56" s="4"/>
      <c r="L56" s="4"/>
      <c r="M56" s="4" t="s">
        <v>38</v>
      </c>
      <c r="N56" s="4" t="s">
        <v>39</v>
      </c>
      <c r="O56" s="4" t="s">
        <v>40</v>
      </c>
      <c r="P56" s="5" t="s">
        <v>217</v>
      </c>
      <c r="Q56" s="7">
        <v>3188600000</v>
      </c>
      <c r="R56" s="7">
        <v>203778061</v>
      </c>
      <c r="S56" s="7">
        <v>80551000</v>
      </c>
      <c r="T56" s="7">
        <v>3311827061</v>
      </c>
      <c r="U56" s="7">
        <v>0</v>
      </c>
      <c r="V56" s="7">
        <v>3199749271</v>
      </c>
      <c r="W56" s="7">
        <v>112077790</v>
      </c>
      <c r="X56" s="7">
        <v>3119751577</v>
      </c>
      <c r="Y56" s="7">
        <v>3096915883</v>
      </c>
      <c r="Z56" s="7">
        <v>3096915883</v>
      </c>
      <c r="AA56" s="7">
        <v>2896341117</v>
      </c>
    </row>
    <row r="57" spans="1:27" ht="22.5" x14ac:dyDescent="0.25">
      <c r="A57" s="4" t="s">
        <v>33</v>
      </c>
      <c r="B57" s="5" t="s">
        <v>34</v>
      </c>
      <c r="C57" s="6" t="s">
        <v>218</v>
      </c>
      <c r="D57" s="4" t="s">
        <v>36</v>
      </c>
      <c r="E57" s="4" t="s">
        <v>80</v>
      </c>
      <c r="F57" s="4" t="s">
        <v>37</v>
      </c>
      <c r="G57" s="4" t="s">
        <v>43</v>
      </c>
      <c r="H57" s="4" t="s">
        <v>116</v>
      </c>
      <c r="I57" s="4"/>
      <c r="J57" s="4"/>
      <c r="K57" s="4"/>
      <c r="L57" s="4"/>
      <c r="M57" s="4" t="s">
        <v>38</v>
      </c>
      <c r="N57" s="4" t="s">
        <v>39</v>
      </c>
      <c r="O57" s="4" t="s">
        <v>40</v>
      </c>
      <c r="P57" s="5" t="s">
        <v>219</v>
      </c>
      <c r="Q57" s="7">
        <v>18400000</v>
      </c>
      <c r="R57" s="7">
        <v>1000000</v>
      </c>
      <c r="S57" s="7">
        <v>0</v>
      </c>
      <c r="T57" s="7">
        <v>19400000</v>
      </c>
      <c r="U57" s="7">
        <v>0</v>
      </c>
      <c r="V57" s="7">
        <v>12864684</v>
      </c>
      <c r="W57" s="7">
        <v>6535316</v>
      </c>
      <c r="X57" s="7">
        <v>8274684</v>
      </c>
      <c r="Y57" s="7">
        <v>8274684</v>
      </c>
      <c r="Z57" s="7">
        <v>8274684</v>
      </c>
      <c r="AA57" s="7">
        <v>8274684</v>
      </c>
    </row>
    <row r="58" spans="1:27" ht="22.5" x14ac:dyDescent="0.25">
      <c r="A58" s="4" t="s">
        <v>33</v>
      </c>
      <c r="B58" s="5" t="s">
        <v>34</v>
      </c>
      <c r="C58" s="6" t="s">
        <v>220</v>
      </c>
      <c r="D58" s="4" t="s">
        <v>36</v>
      </c>
      <c r="E58" s="4" t="s">
        <v>80</v>
      </c>
      <c r="F58" s="4" t="s">
        <v>37</v>
      </c>
      <c r="G58" s="4" t="s">
        <v>43</v>
      </c>
      <c r="H58" s="4" t="s">
        <v>119</v>
      </c>
      <c r="I58" s="4"/>
      <c r="J58" s="4"/>
      <c r="K58" s="4"/>
      <c r="L58" s="4"/>
      <c r="M58" s="4" t="s">
        <v>38</v>
      </c>
      <c r="N58" s="4" t="s">
        <v>39</v>
      </c>
      <c r="O58" s="4" t="s">
        <v>40</v>
      </c>
      <c r="P58" s="5" t="s">
        <v>221</v>
      </c>
      <c r="Q58" s="7">
        <v>861000000</v>
      </c>
      <c r="R58" s="7">
        <v>8633000</v>
      </c>
      <c r="S58" s="7">
        <v>262278061</v>
      </c>
      <c r="T58" s="7">
        <v>607354939</v>
      </c>
      <c r="U58" s="7">
        <v>0</v>
      </c>
      <c r="V58" s="7">
        <v>520172110</v>
      </c>
      <c r="W58" s="7">
        <v>87182829</v>
      </c>
      <c r="X58" s="7">
        <v>270628345</v>
      </c>
      <c r="Y58" s="7">
        <v>258264445</v>
      </c>
      <c r="Z58" s="7">
        <v>258264445</v>
      </c>
      <c r="AA58" s="7">
        <v>258264445</v>
      </c>
    </row>
    <row r="59" spans="1:27" ht="22.5" x14ac:dyDescent="0.25">
      <c r="A59" s="4" t="s">
        <v>33</v>
      </c>
      <c r="B59" s="5" t="s">
        <v>34</v>
      </c>
      <c r="C59" s="6" t="s">
        <v>222</v>
      </c>
      <c r="D59" s="4" t="s">
        <v>36</v>
      </c>
      <c r="E59" s="4" t="s">
        <v>80</v>
      </c>
      <c r="F59" s="4" t="s">
        <v>37</v>
      </c>
      <c r="G59" s="4" t="s">
        <v>46</v>
      </c>
      <c r="H59" s="4" t="s">
        <v>65</v>
      </c>
      <c r="I59" s="4"/>
      <c r="J59" s="4"/>
      <c r="K59" s="4"/>
      <c r="L59" s="4"/>
      <c r="M59" s="4" t="s">
        <v>38</v>
      </c>
      <c r="N59" s="4" t="s">
        <v>39</v>
      </c>
      <c r="O59" s="4" t="s">
        <v>40</v>
      </c>
      <c r="P59" s="5" t="s">
        <v>223</v>
      </c>
      <c r="Q59" s="7">
        <v>0</v>
      </c>
      <c r="R59" s="7">
        <v>87778061</v>
      </c>
      <c r="S59" s="7">
        <v>87778061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</row>
    <row r="60" spans="1:27" ht="22.5" x14ac:dyDescent="0.25">
      <c r="A60" s="4" t="s">
        <v>33</v>
      </c>
      <c r="B60" s="5" t="s">
        <v>34</v>
      </c>
      <c r="C60" s="6" t="s">
        <v>224</v>
      </c>
      <c r="D60" s="4" t="s">
        <v>36</v>
      </c>
      <c r="E60" s="4" t="s">
        <v>80</v>
      </c>
      <c r="F60" s="4" t="s">
        <v>89</v>
      </c>
      <c r="G60" s="4" t="s">
        <v>37</v>
      </c>
      <c r="H60" s="4" t="s">
        <v>130</v>
      </c>
      <c r="I60" s="4"/>
      <c r="J60" s="4"/>
      <c r="K60" s="4"/>
      <c r="L60" s="4"/>
      <c r="M60" s="4" t="s">
        <v>38</v>
      </c>
      <c r="N60" s="4" t="s">
        <v>39</v>
      </c>
      <c r="O60" s="4" t="s">
        <v>40</v>
      </c>
      <c r="P60" s="5" t="s">
        <v>225</v>
      </c>
      <c r="Q60" s="7">
        <v>8000000</v>
      </c>
      <c r="R60" s="7">
        <v>0</v>
      </c>
      <c r="S60" s="7">
        <v>0</v>
      </c>
      <c r="T60" s="7">
        <v>8000000</v>
      </c>
      <c r="U60" s="7">
        <v>0</v>
      </c>
      <c r="V60" s="7">
        <v>5090005</v>
      </c>
      <c r="W60" s="7">
        <v>2909995</v>
      </c>
      <c r="X60" s="7">
        <v>5090005</v>
      </c>
      <c r="Y60" s="7">
        <v>5090005</v>
      </c>
      <c r="Z60" s="7">
        <v>5090005</v>
      </c>
      <c r="AA60" s="7">
        <v>2969346</v>
      </c>
    </row>
    <row r="61" spans="1:27" ht="112.5" x14ac:dyDescent="0.25">
      <c r="A61" s="4" t="s">
        <v>33</v>
      </c>
      <c r="B61" s="5" t="s">
        <v>34</v>
      </c>
      <c r="C61" s="6" t="s">
        <v>226</v>
      </c>
      <c r="D61" s="4" t="s">
        <v>92</v>
      </c>
      <c r="E61" s="4" t="s">
        <v>93</v>
      </c>
      <c r="F61" s="4" t="s">
        <v>94</v>
      </c>
      <c r="G61" s="4" t="s">
        <v>95</v>
      </c>
      <c r="H61" s="4" t="s">
        <v>227</v>
      </c>
      <c r="I61" s="4" t="s">
        <v>228</v>
      </c>
      <c r="J61" s="4" t="s">
        <v>43</v>
      </c>
      <c r="K61" s="4"/>
      <c r="L61" s="4"/>
      <c r="M61" s="4" t="s">
        <v>38</v>
      </c>
      <c r="N61" s="4" t="s">
        <v>96</v>
      </c>
      <c r="O61" s="4" t="s">
        <v>40</v>
      </c>
      <c r="P61" s="5" t="s">
        <v>229</v>
      </c>
      <c r="Q61" s="7">
        <v>143000000</v>
      </c>
      <c r="R61" s="7">
        <v>21000000</v>
      </c>
      <c r="S61" s="7">
        <v>0</v>
      </c>
      <c r="T61" s="7">
        <v>164000000</v>
      </c>
      <c r="U61" s="7">
        <v>0</v>
      </c>
      <c r="V61" s="7">
        <v>137318981</v>
      </c>
      <c r="W61" s="7">
        <v>26681019</v>
      </c>
      <c r="X61" s="7">
        <v>81481800</v>
      </c>
      <c r="Y61" s="7">
        <v>81481800</v>
      </c>
      <c r="Z61" s="7">
        <v>81481800</v>
      </c>
      <c r="AA61" s="7">
        <v>81481800</v>
      </c>
    </row>
    <row r="62" spans="1:27" ht="90" x14ac:dyDescent="0.25">
      <c r="A62" s="4" t="s">
        <v>33</v>
      </c>
      <c r="B62" s="5" t="s">
        <v>34</v>
      </c>
      <c r="C62" s="6" t="s">
        <v>230</v>
      </c>
      <c r="D62" s="4" t="s">
        <v>92</v>
      </c>
      <c r="E62" s="4" t="s">
        <v>93</v>
      </c>
      <c r="F62" s="4" t="s">
        <v>94</v>
      </c>
      <c r="G62" s="4" t="s">
        <v>95</v>
      </c>
      <c r="H62" s="4" t="s">
        <v>227</v>
      </c>
      <c r="I62" s="4" t="s">
        <v>231</v>
      </c>
      <c r="J62" s="4" t="s">
        <v>43</v>
      </c>
      <c r="K62" s="4"/>
      <c r="L62" s="4"/>
      <c r="M62" s="4" t="s">
        <v>38</v>
      </c>
      <c r="N62" s="4" t="s">
        <v>96</v>
      </c>
      <c r="O62" s="4" t="s">
        <v>40</v>
      </c>
      <c r="P62" s="5" t="s">
        <v>232</v>
      </c>
      <c r="Q62" s="7">
        <v>6232000000</v>
      </c>
      <c r="R62" s="7">
        <v>0</v>
      </c>
      <c r="S62" s="7">
        <v>596486217</v>
      </c>
      <c r="T62" s="7">
        <v>5635513783</v>
      </c>
      <c r="U62" s="7">
        <v>0</v>
      </c>
      <c r="V62" s="7">
        <v>5421847313</v>
      </c>
      <c r="W62" s="7">
        <v>213666470</v>
      </c>
      <c r="X62" s="7">
        <v>3954283257</v>
      </c>
      <c r="Y62" s="7">
        <v>1194604791</v>
      </c>
      <c r="Z62" s="7">
        <v>1194604791</v>
      </c>
      <c r="AA62" s="7">
        <v>1194604791</v>
      </c>
    </row>
    <row r="63" spans="1:27" ht="101.25" x14ac:dyDescent="0.25">
      <c r="A63" s="4" t="s">
        <v>33</v>
      </c>
      <c r="B63" s="5" t="s">
        <v>34</v>
      </c>
      <c r="C63" s="6" t="s">
        <v>233</v>
      </c>
      <c r="D63" s="4" t="s">
        <v>92</v>
      </c>
      <c r="E63" s="4" t="s">
        <v>93</v>
      </c>
      <c r="F63" s="4" t="s">
        <v>94</v>
      </c>
      <c r="G63" s="4" t="s">
        <v>39</v>
      </c>
      <c r="H63" s="4" t="s">
        <v>227</v>
      </c>
      <c r="I63" s="4" t="s">
        <v>231</v>
      </c>
      <c r="J63" s="4" t="s">
        <v>43</v>
      </c>
      <c r="K63" s="4"/>
      <c r="L63" s="4"/>
      <c r="M63" s="4" t="s">
        <v>38</v>
      </c>
      <c r="N63" s="4" t="s">
        <v>96</v>
      </c>
      <c r="O63" s="4" t="s">
        <v>40</v>
      </c>
      <c r="P63" s="5" t="s">
        <v>234</v>
      </c>
      <c r="Q63" s="7">
        <v>305000000</v>
      </c>
      <c r="R63" s="7">
        <v>170571958</v>
      </c>
      <c r="S63" s="7">
        <v>0</v>
      </c>
      <c r="T63" s="7">
        <v>475571958</v>
      </c>
      <c r="U63" s="7">
        <v>0</v>
      </c>
      <c r="V63" s="7">
        <v>460203993</v>
      </c>
      <c r="W63" s="7">
        <v>15367965</v>
      </c>
      <c r="X63" s="7">
        <v>180116201</v>
      </c>
      <c r="Y63" s="7">
        <v>53001797</v>
      </c>
      <c r="Z63" s="7">
        <v>53001797</v>
      </c>
      <c r="AA63" s="7">
        <v>53001797</v>
      </c>
    </row>
    <row r="64" spans="1:27" ht="123.75" x14ac:dyDescent="0.25">
      <c r="A64" s="4" t="s">
        <v>33</v>
      </c>
      <c r="B64" s="5" t="s">
        <v>34</v>
      </c>
      <c r="C64" s="6" t="s">
        <v>235</v>
      </c>
      <c r="D64" s="4" t="s">
        <v>92</v>
      </c>
      <c r="E64" s="4" t="s">
        <v>93</v>
      </c>
      <c r="F64" s="4" t="s">
        <v>94</v>
      </c>
      <c r="G64" s="4" t="s">
        <v>39</v>
      </c>
      <c r="H64" s="4" t="s">
        <v>227</v>
      </c>
      <c r="I64" s="4" t="s">
        <v>228</v>
      </c>
      <c r="J64" s="4" t="s">
        <v>43</v>
      </c>
      <c r="K64" s="4"/>
      <c r="L64" s="4"/>
      <c r="M64" s="4" t="s">
        <v>38</v>
      </c>
      <c r="N64" s="4" t="s">
        <v>96</v>
      </c>
      <c r="O64" s="4" t="s">
        <v>40</v>
      </c>
      <c r="P64" s="5" t="s">
        <v>236</v>
      </c>
      <c r="Q64" s="7">
        <v>195000000</v>
      </c>
      <c r="R64" s="7">
        <v>0</v>
      </c>
      <c r="S64" s="7">
        <v>170571958</v>
      </c>
      <c r="T64" s="7">
        <v>24428042</v>
      </c>
      <c r="U64" s="7">
        <v>0</v>
      </c>
      <c r="V64" s="7">
        <v>4905180</v>
      </c>
      <c r="W64" s="7">
        <v>19522862</v>
      </c>
      <c r="X64" s="7">
        <v>4905180</v>
      </c>
      <c r="Y64" s="7">
        <v>0</v>
      </c>
      <c r="Z64" s="7">
        <v>0</v>
      </c>
      <c r="AA64" s="7">
        <v>0</v>
      </c>
    </row>
    <row r="65" spans="1:27" ht="90" x14ac:dyDescent="0.25">
      <c r="A65" s="4" t="s">
        <v>33</v>
      </c>
      <c r="B65" s="5" t="s">
        <v>34</v>
      </c>
      <c r="C65" s="6" t="s">
        <v>237</v>
      </c>
      <c r="D65" s="4" t="s">
        <v>92</v>
      </c>
      <c r="E65" s="4" t="s">
        <v>93</v>
      </c>
      <c r="F65" s="4" t="s">
        <v>94</v>
      </c>
      <c r="G65" s="4" t="s">
        <v>72</v>
      </c>
      <c r="H65" s="4" t="s">
        <v>227</v>
      </c>
      <c r="I65" s="4" t="s">
        <v>231</v>
      </c>
      <c r="J65" s="4" t="s">
        <v>43</v>
      </c>
      <c r="K65" s="4"/>
      <c r="L65" s="4"/>
      <c r="M65" s="4" t="s">
        <v>38</v>
      </c>
      <c r="N65" s="4" t="s">
        <v>96</v>
      </c>
      <c r="O65" s="4" t="s">
        <v>40</v>
      </c>
      <c r="P65" s="5" t="s">
        <v>238</v>
      </c>
      <c r="Q65" s="7">
        <v>4604800</v>
      </c>
      <c r="R65" s="7">
        <v>0</v>
      </c>
      <c r="S65" s="7">
        <v>4604800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</row>
    <row r="66" spans="1:27" ht="101.25" x14ac:dyDescent="0.25">
      <c r="A66" s="4" t="s">
        <v>33</v>
      </c>
      <c r="B66" s="5" t="s">
        <v>34</v>
      </c>
      <c r="C66" s="6" t="s">
        <v>239</v>
      </c>
      <c r="D66" s="4" t="s">
        <v>92</v>
      </c>
      <c r="E66" s="4" t="s">
        <v>93</v>
      </c>
      <c r="F66" s="4" t="s">
        <v>94</v>
      </c>
      <c r="G66" s="4" t="s">
        <v>72</v>
      </c>
      <c r="H66" s="4" t="s">
        <v>227</v>
      </c>
      <c r="I66" s="4" t="s">
        <v>240</v>
      </c>
      <c r="J66" s="4" t="s">
        <v>43</v>
      </c>
      <c r="K66" s="4"/>
      <c r="L66" s="4"/>
      <c r="M66" s="4" t="s">
        <v>38</v>
      </c>
      <c r="N66" s="4" t="s">
        <v>96</v>
      </c>
      <c r="O66" s="4" t="s">
        <v>40</v>
      </c>
      <c r="P66" s="5" t="s">
        <v>241</v>
      </c>
      <c r="Q66" s="7">
        <v>0</v>
      </c>
      <c r="R66" s="7">
        <v>4604800</v>
      </c>
      <c r="S66" s="7">
        <v>4604800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</row>
    <row r="67" spans="1:27" ht="90" x14ac:dyDescent="0.25">
      <c r="A67" s="4" t="s">
        <v>33</v>
      </c>
      <c r="B67" s="5" t="s">
        <v>34</v>
      </c>
      <c r="C67" s="6" t="s">
        <v>242</v>
      </c>
      <c r="D67" s="4" t="s">
        <v>92</v>
      </c>
      <c r="E67" s="4" t="s">
        <v>93</v>
      </c>
      <c r="F67" s="4" t="s">
        <v>94</v>
      </c>
      <c r="G67" s="4" t="s">
        <v>72</v>
      </c>
      <c r="H67" s="4" t="s">
        <v>227</v>
      </c>
      <c r="I67" s="4" t="s">
        <v>243</v>
      </c>
      <c r="J67" s="4" t="s">
        <v>43</v>
      </c>
      <c r="K67" s="4"/>
      <c r="L67" s="4"/>
      <c r="M67" s="4" t="s">
        <v>38</v>
      </c>
      <c r="N67" s="4" t="s">
        <v>96</v>
      </c>
      <c r="O67" s="4" t="s">
        <v>40</v>
      </c>
      <c r="P67" s="5" t="s">
        <v>244</v>
      </c>
      <c r="Q67" s="7">
        <v>6370395200</v>
      </c>
      <c r="R67" s="7">
        <v>4604800</v>
      </c>
      <c r="S67" s="7">
        <v>0</v>
      </c>
      <c r="T67" s="7">
        <v>6375000000</v>
      </c>
      <c r="U67" s="7">
        <v>0</v>
      </c>
      <c r="V67" s="7">
        <v>6370395200</v>
      </c>
      <c r="W67" s="7">
        <v>4604800</v>
      </c>
      <c r="X67" s="7">
        <v>6370395200</v>
      </c>
      <c r="Y67" s="7">
        <v>3421635169.0599999</v>
      </c>
      <c r="Z67" s="7">
        <v>3421635169.0599999</v>
      </c>
      <c r="AA67" s="7">
        <v>3421635169.0599999</v>
      </c>
    </row>
    <row r="68" spans="1:27" ht="56.25" x14ac:dyDescent="0.25">
      <c r="A68" s="4" t="s">
        <v>33</v>
      </c>
      <c r="B68" s="5" t="s">
        <v>34</v>
      </c>
      <c r="C68" s="6" t="s">
        <v>245</v>
      </c>
      <c r="D68" s="4" t="s">
        <v>92</v>
      </c>
      <c r="E68" s="4" t="s">
        <v>103</v>
      </c>
      <c r="F68" s="4" t="s">
        <v>94</v>
      </c>
      <c r="G68" s="4" t="s">
        <v>52</v>
      </c>
      <c r="H68" s="4" t="s">
        <v>227</v>
      </c>
      <c r="I68" s="4" t="s">
        <v>246</v>
      </c>
      <c r="J68" s="4" t="s">
        <v>43</v>
      </c>
      <c r="K68" s="4"/>
      <c r="L68" s="4"/>
      <c r="M68" s="4" t="s">
        <v>38</v>
      </c>
      <c r="N68" s="4" t="s">
        <v>96</v>
      </c>
      <c r="O68" s="4" t="s">
        <v>40</v>
      </c>
      <c r="P68" s="5" t="s">
        <v>247</v>
      </c>
      <c r="Q68" s="7">
        <v>4633925000</v>
      </c>
      <c r="R68" s="7">
        <v>86667</v>
      </c>
      <c r="S68" s="7">
        <v>2407226733</v>
      </c>
      <c r="T68" s="7">
        <v>2226784934</v>
      </c>
      <c r="U68" s="7">
        <v>0</v>
      </c>
      <c r="V68" s="7">
        <v>2129839534.04</v>
      </c>
      <c r="W68" s="7">
        <v>96945399.959999993</v>
      </c>
      <c r="X68" s="7">
        <v>2100956983.04</v>
      </c>
      <c r="Y68" s="7">
        <v>992687322</v>
      </c>
      <c r="Z68" s="7">
        <v>992687322</v>
      </c>
      <c r="AA68" s="7">
        <v>992687322</v>
      </c>
    </row>
    <row r="69" spans="1:27" ht="56.25" x14ac:dyDescent="0.25">
      <c r="A69" s="4" t="s">
        <v>33</v>
      </c>
      <c r="B69" s="5" t="s">
        <v>34</v>
      </c>
      <c r="C69" s="6" t="s">
        <v>248</v>
      </c>
      <c r="D69" s="4" t="s">
        <v>92</v>
      </c>
      <c r="E69" s="4" t="s">
        <v>103</v>
      </c>
      <c r="F69" s="4" t="s">
        <v>94</v>
      </c>
      <c r="G69" s="4" t="s">
        <v>52</v>
      </c>
      <c r="H69" s="4" t="s">
        <v>227</v>
      </c>
      <c r="I69" s="4" t="s">
        <v>249</v>
      </c>
      <c r="J69" s="4" t="s">
        <v>43</v>
      </c>
      <c r="K69" s="4"/>
      <c r="L69" s="4"/>
      <c r="M69" s="4" t="s">
        <v>38</v>
      </c>
      <c r="N69" s="4" t="s">
        <v>96</v>
      </c>
      <c r="O69" s="4" t="s">
        <v>40</v>
      </c>
      <c r="P69" s="5" t="s">
        <v>250</v>
      </c>
      <c r="Q69" s="7">
        <v>0</v>
      </c>
      <c r="R69" s="7">
        <v>2407226733</v>
      </c>
      <c r="S69" s="7">
        <v>86667</v>
      </c>
      <c r="T69" s="7">
        <v>2407140066</v>
      </c>
      <c r="U69" s="7">
        <v>0</v>
      </c>
      <c r="V69" s="7">
        <v>2407140066</v>
      </c>
      <c r="W69" s="7">
        <v>0</v>
      </c>
      <c r="X69" s="7">
        <v>2407140066</v>
      </c>
      <c r="Y69" s="7">
        <v>107140066</v>
      </c>
      <c r="Z69" s="7">
        <v>107140066</v>
      </c>
      <c r="AA69" s="7">
        <v>107140066</v>
      </c>
    </row>
    <row r="70" spans="1:27" ht="101.25" x14ac:dyDescent="0.25">
      <c r="A70" s="4" t="s">
        <v>33</v>
      </c>
      <c r="B70" s="5" t="s">
        <v>34</v>
      </c>
      <c r="C70" s="6" t="s">
        <v>251</v>
      </c>
      <c r="D70" s="4" t="s">
        <v>92</v>
      </c>
      <c r="E70" s="4" t="s">
        <v>103</v>
      </c>
      <c r="F70" s="4" t="s">
        <v>94</v>
      </c>
      <c r="G70" s="4" t="s">
        <v>106</v>
      </c>
      <c r="H70" s="4" t="s">
        <v>227</v>
      </c>
      <c r="I70" s="4" t="s">
        <v>252</v>
      </c>
      <c r="J70" s="4" t="s">
        <v>43</v>
      </c>
      <c r="K70" s="4"/>
      <c r="L70" s="4"/>
      <c r="M70" s="4" t="s">
        <v>38</v>
      </c>
      <c r="N70" s="4" t="s">
        <v>96</v>
      </c>
      <c r="O70" s="4" t="s">
        <v>40</v>
      </c>
      <c r="P70" s="5" t="s">
        <v>253</v>
      </c>
      <c r="Q70" s="7">
        <v>14330283235</v>
      </c>
      <c r="R70" s="7">
        <v>1342480394</v>
      </c>
      <c r="S70" s="7">
        <v>747793244</v>
      </c>
      <c r="T70" s="7">
        <v>14924970385</v>
      </c>
      <c r="U70" s="7">
        <v>0</v>
      </c>
      <c r="V70" s="7">
        <v>14065328951.200001</v>
      </c>
      <c r="W70" s="7">
        <v>859641433.79999995</v>
      </c>
      <c r="X70" s="7">
        <v>11181909239.190001</v>
      </c>
      <c r="Y70" s="7">
        <v>6209753014.5</v>
      </c>
      <c r="Z70" s="7">
        <v>6209753014.5</v>
      </c>
      <c r="AA70" s="7">
        <v>6209753014.5</v>
      </c>
    </row>
    <row r="71" spans="1:27" ht="90" x14ac:dyDescent="0.25">
      <c r="A71" s="4" t="s">
        <v>33</v>
      </c>
      <c r="B71" s="5" t="s">
        <v>34</v>
      </c>
      <c r="C71" s="6" t="s">
        <v>254</v>
      </c>
      <c r="D71" s="4" t="s">
        <v>92</v>
      </c>
      <c r="E71" s="4" t="s">
        <v>103</v>
      </c>
      <c r="F71" s="4" t="s">
        <v>94</v>
      </c>
      <c r="G71" s="4" t="s">
        <v>106</v>
      </c>
      <c r="H71" s="4" t="s">
        <v>227</v>
      </c>
      <c r="I71" s="4" t="s">
        <v>246</v>
      </c>
      <c r="J71" s="4" t="s">
        <v>43</v>
      </c>
      <c r="K71" s="4"/>
      <c r="L71" s="4"/>
      <c r="M71" s="4" t="s">
        <v>38</v>
      </c>
      <c r="N71" s="4" t="s">
        <v>96</v>
      </c>
      <c r="O71" s="4" t="s">
        <v>40</v>
      </c>
      <c r="P71" s="5" t="s">
        <v>255</v>
      </c>
      <c r="Q71" s="7">
        <v>49769716765</v>
      </c>
      <c r="R71" s="7">
        <v>0</v>
      </c>
      <c r="S71" s="7">
        <v>1342480394</v>
      </c>
      <c r="T71" s="7">
        <v>48427236371</v>
      </c>
      <c r="U71" s="7">
        <v>0</v>
      </c>
      <c r="V71" s="7">
        <v>48403021940</v>
      </c>
      <c r="W71" s="7">
        <v>24214431</v>
      </c>
      <c r="X71" s="7">
        <v>48402661940</v>
      </c>
      <c r="Y71" s="7">
        <v>23956630552</v>
      </c>
      <c r="Z71" s="7">
        <v>23956630552</v>
      </c>
      <c r="AA71" s="7">
        <v>23956630552</v>
      </c>
    </row>
    <row r="72" spans="1:27" x14ac:dyDescent="0.25">
      <c r="A72" s="4" t="s">
        <v>1</v>
      </c>
      <c r="B72" s="5" t="s">
        <v>1</v>
      </c>
      <c r="C72" s="6" t="s">
        <v>1</v>
      </c>
      <c r="D72" s="4" t="s">
        <v>1</v>
      </c>
      <c r="E72" s="4" t="s">
        <v>1</v>
      </c>
      <c r="F72" s="4" t="s">
        <v>1</v>
      </c>
      <c r="G72" s="4" t="s">
        <v>1</v>
      </c>
      <c r="H72" s="4" t="s">
        <v>1</v>
      </c>
      <c r="I72" s="4" t="s">
        <v>1</v>
      </c>
      <c r="J72" s="4" t="s">
        <v>1</v>
      </c>
      <c r="K72" s="4" t="s">
        <v>1</v>
      </c>
      <c r="L72" s="4" t="s">
        <v>1</v>
      </c>
      <c r="M72" s="4" t="s">
        <v>1</v>
      </c>
      <c r="N72" s="4" t="s">
        <v>1</v>
      </c>
      <c r="O72" s="4" t="s">
        <v>1</v>
      </c>
      <c r="P72" s="5" t="s">
        <v>1</v>
      </c>
      <c r="Q72" s="7">
        <v>3407257782551</v>
      </c>
      <c r="R72" s="7">
        <v>122358596679</v>
      </c>
      <c r="S72" s="7">
        <v>58031624120</v>
      </c>
      <c r="T72" s="7">
        <v>3471584755110</v>
      </c>
      <c r="U72" s="7">
        <v>0</v>
      </c>
      <c r="V72" s="7">
        <v>2692810359219.79</v>
      </c>
      <c r="W72" s="7">
        <v>778774395890.20996</v>
      </c>
      <c r="X72" s="7">
        <v>2672022595917.6299</v>
      </c>
      <c r="Y72" s="7">
        <v>2519488472044.96</v>
      </c>
      <c r="Z72" s="7">
        <v>2518843240636.96</v>
      </c>
      <c r="AA72" s="7">
        <v>2515214498424.96</v>
      </c>
    </row>
    <row r="73" spans="1:27" x14ac:dyDescent="0.25">
      <c r="A73" s="4" t="s">
        <v>1</v>
      </c>
      <c r="B73" s="8" t="s">
        <v>1</v>
      </c>
      <c r="C73" s="6" t="s">
        <v>1</v>
      </c>
      <c r="D73" s="4" t="s">
        <v>1</v>
      </c>
      <c r="E73" s="4" t="s">
        <v>1</v>
      </c>
      <c r="F73" s="4" t="s">
        <v>1</v>
      </c>
      <c r="G73" s="4" t="s">
        <v>1</v>
      </c>
      <c r="H73" s="4" t="s">
        <v>1</v>
      </c>
      <c r="I73" s="4" t="s">
        <v>1</v>
      </c>
      <c r="J73" s="4" t="s">
        <v>1</v>
      </c>
      <c r="K73" s="4" t="s">
        <v>1</v>
      </c>
      <c r="L73" s="4" t="s">
        <v>1</v>
      </c>
      <c r="M73" s="4" t="s">
        <v>1</v>
      </c>
      <c r="N73" s="4" t="s">
        <v>1</v>
      </c>
      <c r="O73" s="4" t="s">
        <v>1</v>
      </c>
      <c r="P73" s="5" t="s">
        <v>1</v>
      </c>
      <c r="Q73" s="9" t="s">
        <v>1</v>
      </c>
      <c r="R73" s="9" t="s">
        <v>1</v>
      </c>
      <c r="S73" s="9" t="s">
        <v>1</v>
      </c>
      <c r="T73" s="9" t="s">
        <v>1</v>
      </c>
      <c r="U73" s="9" t="s">
        <v>1</v>
      </c>
      <c r="V73" s="9" t="s">
        <v>1</v>
      </c>
      <c r="W73" s="9" t="s">
        <v>1</v>
      </c>
      <c r="X73" s="9" t="s">
        <v>1</v>
      </c>
      <c r="Y73" s="9" t="s">
        <v>1</v>
      </c>
      <c r="Z73" s="9" t="s">
        <v>1</v>
      </c>
      <c r="AA73" s="9" t="s">
        <v>1</v>
      </c>
    </row>
    <row r="74" spans="1:27" ht="0" hidden="1" customHeight="1" x14ac:dyDescent="0.25"/>
    <row r="75" spans="1:27" ht="33.950000000000003" customHeight="1" x14ac:dyDescent="0.25">
      <c r="A75" s="10" t="s">
        <v>256</v>
      </c>
    </row>
    <row r="76" spans="1:27" x14ac:dyDescent="0.25">
      <c r="A76" s="11" t="s">
        <v>257</v>
      </c>
    </row>
    <row r="77" spans="1:27" x14ac:dyDescent="0.25">
      <c r="A77" s="11" t="s">
        <v>258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showGridLines="0" topLeftCell="B1" zoomScale="110" zoomScaleNormal="110" workbookViewId="0">
      <pane xSplit="15" ySplit="4" topLeftCell="Q5" activePane="bottomRight" state="frozen"/>
      <selection activeCell="B1" sqref="B1"/>
      <selection pane="topRight" activeCell="Q1" sqref="Q1"/>
      <selection pane="bottomLeft" activeCell="B5" sqref="B5"/>
      <selection pane="bottomRight" activeCell="P17" sqref="P17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 x14ac:dyDescent="0.25">
      <c r="A5" s="4" t="s">
        <v>33</v>
      </c>
      <c r="B5" s="5" t="s">
        <v>34</v>
      </c>
      <c r="C5" s="6" t="s">
        <v>54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55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56</v>
      </c>
      <c r="Q5" s="7">
        <v>4346000000</v>
      </c>
      <c r="R5" s="7">
        <v>0</v>
      </c>
      <c r="S5" s="7">
        <v>4346000000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 ht="33.75" x14ac:dyDescent="0.25">
      <c r="A6" s="4" t="s">
        <v>33</v>
      </c>
      <c r="B6" s="5" t="s">
        <v>34</v>
      </c>
      <c r="C6" s="6" t="s">
        <v>57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58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59</v>
      </c>
      <c r="Q6" s="7">
        <v>399000000</v>
      </c>
      <c r="R6" s="7">
        <v>0</v>
      </c>
      <c r="S6" s="7">
        <v>399000000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 ht="33.75" x14ac:dyDescent="0.25">
      <c r="A7" s="4" t="s">
        <v>33</v>
      </c>
      <c r="B7" s="5" t="s">
        <v>34</v>
      </c>
      <c r="C7" s="6" t="s">
        <v>60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61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62</v>
      </c>
      <c r="Q7" s="7">
        <v>81217000000</v>
      </c>
      <c r="R7" s="7">
        <v>0</v>
      </c>
      <c r="S7" s="7">
        <v>15000000000</v>
      </c>
      <c r="T7" s="7">
        <v>66217000000</v>
      </c>
      <c r="U7" s="7">
        <v>66217000000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</row>
    <row r="8" spans="1:27" ht="22.5" x14ac:dyDescent="0.25">
      <c r="A8" s="4" t="s">
        <v>33</v>
      </c>
      <c r="B8" s="5" t="s">
        <v>34</v>
      </c>
      <c r="C8" s="6" t="s">
        <v>70</v>
      </c>
      <c r="D8" s="4" t="s">
        <v>36</v>
      </c>
      <c r="E8" s="4" t="s">
        <v>46</v>
      </c>
      <c r="F8" s="4" t="s">
        <v>39</v>
      </c>
      <c r="G8" s="4" t="s">
        <v>37</v>
      </c>
      <c r="H8" s="4" t="s">
        <v>65</v>
      </c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71</v>
      </c>
      <c r="Q8" s="7">
        <v>0</v>
      </c>
      <c r="R8" s="7">
        <v>579025981</v>
      </c>
      <c r="S8" s="7">
        <v>0</v>
      </c>
      <c r="T8" s="7">
        <v>579025981</v>
      </c>
      <c r="U8" s="7">
        <v>0</v>
      </c>
      <c r="V8" s="7">
        <v>467521282</v>
      </c>
      <c r="W8" s="7">
        <v>111504699</v>
      </c>
      <c r="X8" s="7">
        <v>467521282</v>
      </c>
      <c r="Y8" s="7">
        <v>467521282</v>
      </c>
      <c r="Z8" s="7">
        <v>467521282</v>
      </c>
      <c r="AA8" s="7">
        <v>467521282</v>
      </c>
    </row>
    <row r="9" spans="1:27" ht="22.5" x14ac:dyDescent="0.25">
      <c r="A9" s="4" t="s">
        <v>33</v>
      </c>
      <c r="B9" s="5" t="s">
        <v>34</v>
      </c>
      <c r="C9" s="6" t="s">
        <v>70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65</v>
      </c>
      <c r="I9" s="4"/>
      <c r="J9" s="4"/>
      <c r="K9" s="4"/>
      <c r="L9" s="4"/>
      <c r="M9" s="4" t="s">
        <v>38</v>
      </c>
      <c r="N9" s="4" t="s">
        <v>72</v>
      </c>
      <c r="O9" s="4" t="s">
        <v>40</v>
      </c>
      <c r="P9" s="5" t="s">
        <v>71</v>
      </c>
      <c r="Q9" s="7">
        <v>17648500000</v>
      </c>
      <c r="R9" s="7">
        <v>7121664667</v>
      </c>
      <c r="S9" s="7">
        <v>0</v>
      </c>
      <c r="T9" s="7">
        <v>24770164667</v>
      </c>
      <c r="U9" s="7">
        <v>0</v>
      </c>
      <c r="V9" s="7">
        <v>24769890259.060001</v>
      </c>
      <c r="W9" s="7">
        <v>274407.94</v>
      </c>
      <c r="X9" s="7">
        <v>24769890258.57</v>
      </c>
      <c r="Y9" s="7">
        <v>24769890258.57</v>
      </c>
      <c r="Z9" s="7">
        <v>24769890258.57</v>
      </c>
      <c r="AA9" s="7">
        <v>24769890258.57</v>
      </c>
    </row>
    <row r="10" spans="1:27" ht="22.5" x14ac:dyDescent="0.25">
      <c r="A10" s="4" t="s">
        <v>33</v>
      </c>
      <c r="B10" s="5" t="s">
        <v>34</v>
      </c>
      <c r="C10" s="6" t="s">
        <v>73</v>
      </c>
      <c r="D10" s="4" t="s">
        <v>36</v>
      </c>
      <c r="E10" s="4" t="s">
        <v>46</v>
      </c>
      <c r="F10" s="4" t="s">
        <v>39</v>
      </c>
      <c r="G10" s="4" t="s">
        <v>37</v>
      </c>
      <c r="H10" s="4" t="s">
        <v>74</v>
      </c>
      <c r="I10" s="4"/>
      <c r="J10" s="4"/>
      <c r="K10" s="4"/>
      <c r="L10" s="4"/>
      <c r="M10" s="4" t="s">
        <v>38</v>
      </c>
      <c r="N10" s="4" t="s">
        <v>72</v>
      </c>
      <c r="O10" s="4" t="s">
        <v>40</v>
      </c>
      <c r="P10" s="5" t="s">
        <v>75</v>
      </c>
      <c r="Q10" s="7">
        <v>17648500000</v>
      </c>
      <c r="R10" s="7">
        <v>0</v>
      </c>
      <c r="S10" s="7">
        <v>7121664667</v>
      </c>
      <c r="T10" s="7">
        <v>10526835333</v>
      </c>
      <c r="U10" s="7">
        <v>0</v>
      </c>
      <c r="V10" s="7">
        <v>10526835333</v>
      </c>
      <c r="W10" s="7">
        <v>0</v>
      </c>
      <c r="X10" s="7">
        <v>10526833725</v>
      </c>
      <c r="Y10" s="7">
        <v>10526833725</v>
      </c>
      <c r="Z10" s="7">
        <v>10526833725</v>
      </c>
      <c r="AA10" s="7">
        <v>10526833725</v>
      </c>
    </row>
    <row r="11" spans="1:27" x14ac:dyDescent="0.25">
      <c r="A11" s="4" t="s">
        <v>1</v>
      </c>
      <c r="B11" s="5" t="s">
        <v>1</v>
      </c>
      <c r="C11" s="6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4" t="s">
        <v>1</v>
      </c>
      <c r="P11" s="5" t="s">
        <v>1</v>
      </c>
      <c r="Q11" s="7">
        <f t="shared" ref="Q11:AA11" si="0">SUM(Q5:Q10)</f>
        <v>121259000000</v>
      </c>
      <c r="R11" s="7">
        <f t="shared" si="0"/>
        <v>7700690648</v>
      </c>
      <c r="S11" s="7">
        <f t="shared" si="0"/>
        <v>26866664667</v>
      </c>
      <c r="T11" s="7">
        <f t="shared" si="0"/>
        <v>102093025981</v>
      </c>
      <c r="U11" s="7">
        <f t="shared" si="0"/>
        <v>66217000000</v>
      </c>
      <c r="V11" s="7">
        <f t="shared" si="0"/>
        <v>35764246874.059998</v>
      </c>
      <c r="W11" s="7">
        <f t="shared" si="0"/>
        <v>111779106.94</v>
      </c>
      <c r="X11" s="7">
        <f t="shared" si="0"/>
        <v>35764245265.57</v>
      </c>
      <c r="Y11" s="7">
        <f t="shared" si="0"/>
        <v>35764245265.57</v>
      </c>
      <c r="Z11" s="7">
        <f t="shared" si="0"/>
        <v>35764245265.57</v>
      </c>
      <c r="AA11" s="7">
        <f t="shared" si="0"/>
        <v>35764245265.57</v>
      </c>
    </row>
    <row r="12" spans="1:27" x14ac:dyDescent="0.25">
      <c r="A12" s="4" t="s">
        <v>1</v>
      </c>
      <c r="B12" s="8" t="s">
        <v>1</v>
      </c>
      <c r="C12" s="6" t="s">
        <v>1</v>
      </c>
      <c r="D12" s="4" t="s">
        <v>1</v>
      </c>
      <c r="E12" s="4" t="s">
        <v>1</v>
      </c>
      <c r="F12" s="4" t="s">
        <v>1</v>
      </c>
      <c r="G12" s="4" t="s">
        <v>1</v>
      </c>
      <c r="H12" s="4" t="s">
        <v>1</v>
      </c>
      <c r="I12" s="4" t="s">
        <v>1</v>
      </c>
      <c r="J12" s="4" t="s">
        <v>1</v>
      </c>
      <c r="K12" s="4" t="s">
        <v>1</v>
      </c>
      <c r="L12" s="4" t="s">
        <v>1</v>
      </c>
      <c r="M12" s="4" t="s">
        <v>1</v>
      </c>
      <c r="N12" s="4" t="s">
        <v>1</v>
      </c>
      <c r="O12" s="4" t="s">
        <v>1</v>
      </c>
      <c r="P12" s="5" t="s">
        <v>1</v>
      </c>
      <c r="Q12" s="9" t="s">
        <v>1</v>
      </c>
      <c r="R12" s="9" t="s">
        <v>1</v>
      </c>
      <c r="S12" s="9" t="s">
        <v>1</v>
      </c>
      <c r="T12" s="9" t="s">
        <v>1</v>
      </c>
      <c r="U12" s="9" t="s">
        <v>1</v>
      </c>
      <c r="V12" s="9" t="s">
        <v>1</v>
      </c>
      <c r="W12" s="9" t="s">
        <v>1</v>
      </c>
      <c r="X12" s="9" t="s">
        <v>1</v>
      </c>
      <c r="Y12" s="9" t="s">
        <v>1</v>
      </c>
      <c r="Z12" s="9" t="s">
        <v>1</v>
      </c>
      <c r="AA12" s="9" t="s">
        <v>1</v>
      </c>
    </row>
    <row r="23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zoomScale="110" zoomScaleNormal="110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H15" sqref="H15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82</v>
      </c>
      <c r="D5" s="4" t="s">
        <v>36</v>
      </c>
      <c r="E5" s="4" t="s">
        <v>80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83</v>
      </c>
      <c r="Q5" s="7">
        <v>0</v>
      </c>
      <c r="R5" s="7">
        <v>90000000</v>
      </c>
      <c r="S5" s="7">
        <v>0</v>
      </c>
      <c r="T5" s="7">
        <v>90000000</v>
      </c>
      <c r="U5" s="7">
        <v>0</v>
      </c>
      <c r="V5" s="7">
        <v>66381092</v>
      </c>
      <c r="W5" s="7">
        <v>23618908</v>
      </c>
      <c r="X5" s="7">
        <v>51381092</v>
      </c>
      <c r="Y5" s="7">
        <v>41145765</v>
      </c>
      <c r="Z5" s="7">
        <v>41145765</v>
      </c>
      <c r="AA5" s="7">
        <v>41145765</v>
      </c>
    </row>
    <row r="6" spans="1:27" ht="22.5" x14ac:dyDescent="0.25">
      <c r="A6" s="4" t="s">
        <v>33</v>
      </c>
      <c r="B6" s="5" t="s">
        <v>34</v>
      </c>
      <c r="C6" s="6" t="s">
        <v>84</v>
      </c>
      <c r="D6" s="4" t="s">
        <v>36</v>
      </c>
      <c r="E6" s="4" t="s">
        <v>80</v>
      </c>
      <c r="F6" s="4" t="s">
        <v>64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72</v>
      </c>
      <c r="O6" s="4" t="s">
        <v>53</v>
      </c>
      <c r="P6" s="5" t="s">
        <v>85</v>
      </c>
      <c r="Q6" s="7">
        <v>4462000000</v>
      </c>
      <c r="R6" s="7">
        <v>0</v>
      </c>
      <c r="S6" s="7">
        <v>0</v>
      </c>
      <c r="T6" s="7">
        <v>4462000000</v>
      </c>
      <c r="U6" s="7">
        <v>0</v>
      </c>
      <c r="V6" s="7">
        <v>0</v>
      </c>
      <c r="W6" s="7">
        <v>4462000000</v>
      </c>
      <c r="X6" s="7">
        <v>0</v>
      </c>
      <c r="Y6" s="7">
        <v>0</v>
      </c>
      <c r="Z6" s="7">
        <v>0</v>
      </c>
      <c r="AA6" s="7">
        <v>0</v>
      </c>
    </row>
    <row r="7" spans="1:27" ht="22.5" x14ac:dyDescent="0.25">
      <c r="A7" s="4" t="s">
        <v>33</v>
      </c>
      <c r="B7" s="5" t="s">
        <v>34</v>
      </c>
      <c r="C7" s="6" t="s">
        <v>86</v>
      </c>
      <c r="D7" s="4" t="s">
        <v>36</v>
      </c>
      <c r="E7" s="4" t="s">
        <v>80</v>
      </c>
      <c r="F7" s="4" t="s">
        <v>64</v>
      </c>
      <c r="G7" s="4" t="s">
        <v>64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87</v>
      </c>
      <c r="Q7" s="7">
        <v>0</v>
      </c>
      <c r="R7" s="7">
        <v>396511000</v>
      </c>
      <c r="S7" s="7">
        <v>0</v>
      </c>
      <c r="T7" s="7">
        <v>396511000</v>
      </c>
      <c r="U7" s="7">
        <v>0</v>
      </c>
      <c r="V7" s="7">
        <v>383746084</v>
      </c>
      <c r="W7" s="7">
        <v>12764916</v>
      </c>
      <c r="X7" s="7">
        <v>26653084</v>
      </c>
      <c r="Y7" s="7">
        <v>26653084</v>
      </c>
      <c r="Z7" s="7">
        <v>26653084</v>
      </c>
      <c r="AA7" s="7">
        <v>23675014</v>
      </c>
    </row>
    <row r="8" spans="1:27" x14ac:dyDescent="0.25">
      <c r="A8" s="4" t="s">
        <v>1</v>
      </c>
      <c r="B8" s="5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7">
        <f>SUM(Q5:Q7)</f>
        <v>4462000000</v>
      </c>
      <c r="R8" s="7">
        <f t="shared" ref="R8:AA8" si="0">SUM(R5:R7)</f>
        <v>486511000</v>
      </c>
      <c r="S8" s="7">
        <f t="shared" si="0"/>
        <v>0</v>
      </c>
      <c r="T8" s="7">
        <f t="shared" si="0"/>
        <v>4948511000</v>
      </c>
      <c r="U8" s="7">
        <f t="shared" si="0"/>
        <v>0</v>
      </c>
      <c r="V8" s="7">
        <f t="shared" si="0"/>
        <v>450127176</v>
      </c>
      <c r="W8" s="7">
        <f t="shared" si="0"/>
        <v>4498383824</v>
      </c>
      <c r="X8" s="7">
        <f t="shared" si="0"/>
        <v>78034176</v>
      </c>
      <c r="Y8" s="7">
        <f t="shared" si="0"/>
        <v>67798849</v>
      </c>
      <c r="Z8" s="7">
        <f t="shared" si="0"/>
        <v>67798849</v>
      </c>
      <c r="AA8" s="7">
        <f t="shared" si="0"/>
        <v>64820779</v>
      </c>
    </row>
    <row r="9" spans="1:27" x14ac:dyDescent="0.25">
      <c r="A9" s="4" t="s">
        <v>1</v>
      </c>
      <c r="B9" s="8" t="s">
        <v>1</v>
      </c>
      <c r="C9" s="6" t="s">
        <v>1</v>
      </c>
      <c r="D9" s="4" t="s">
        <v>1</v>
      </c>
      <c r="E9" s="4" t="s">
        <v>1</v>
      </c>
      <c r="F9" s="4" t="s">
        <v>1</v>
      </c>
      <c r="G9" s="4" t="s">
        <v>1</v>
      </c>
      <c r="H9" s="4" t="s">
        <v>1</v>
      </c>
      <c r="I9" s="4" t="s">
        <v>1</v>
      </c>
      <c r="J9" s="4" t="s">
        <v>1</v>
      </c>
      <c r="K9" s="4" t="s">
        <v>1</v>
      </c>
      <c r="L9" s="4" t="s">
        <v>1</v>
      </c>
      <c r="M9" s="4" t="s">
        <v>1</v>
      </c>
      <c r="N9" s="4" t="s">
        <v>1</v>
      </c>
      <c r="O9" s="4" t="s">
        <v>1</v>
      </c>
      <c r="P9" s="5" t="s">
        <v>1</v>
      </c>
      <c r="Q9" s="9" t="s">
        <v>1</v>
      </c>
      <c r="R9" s="9" t="s">
        <v>1</v>
      </c>
      <c r="S9" s="9" t="s">
        <v>1</v>
      </c>
      <c r="T9" s="9" t="s">
        <v>1</v>
      </c>
      <c r="U9" s="9" t="s">
        <v>1</v>
      </c>
      <c r="V9" s="9" t="s">
        <v>1</v>
      </c>
      <c r="W9" s="9" t="s">
        <v>1</v>
      </c>
      <c r="X9" s="9" t="s">
        <v>1</v>
      </c>
      <c r="Y9" s="9" t="s">
        <v>1</v>
      </c>
      <c r="Z9" s="9" t="s">
        <v>1</v>
      </c>
      <c r="AA9" s="9" t="s">
        <v>1</v>
      </c>
    </row>
    <row r="10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OCT 2019</vt:lpstr>
      <vt:lpstr>DESAGREGADO OCT 2019</vt:lpstr>
      <vt:lpstr>TRANSFEREN NO DESAGR OCT 2019</vt:lpstr>
      <vt:lpstr>GASTOSxTRIBUT NO DESG OCT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2019-11-01T13:48:27Z</dcterms:created>
  <dcterms:modified xsi:type="dcterms:W3CDTF">2019-11-06T19:45:00Z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