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9\EXCEL 2019\EJECUCIONES 2019\NOVIEMBRE 2019\NOVIEMBRE PRENSA\"/>
    </mc:Choice>
  </mc:AlternateContent>
  <bookViews>
    <workbookView xWindow="240" yWindow="120" windowWidth="18060" windowHeight="7050"/>
  </bookViews>
  <sheets>
    <sheet name="DECT LIQUIDACION NOV 2019" sheetId="1" r:id="rId1"/>
    <sheet name="DESAGREGADO NOV 2019" sheetId="2" r:id="rId2"/>
    <sheet name="TRANSFEREN NO DESAGR NOV 2019" sheetId="3" r:id="rId3"/>
    <sheet name="GASTOSxTRIBUT NO DESG NOV 2019" sheetId="4" r:id="rId4"/>
  </sheets>
  <calcPr calcId="162913"/>
</workbook>
</file>

<file path=xl/calcChain.xml><?xml version="1.0" encoding="utf-8"?>
<calcChain xmlns="http://schemas.openxmlformats.org/spreadsheetml/2006/main">
  <c r="AA8" i="4" l="1"/>
  <c r="Z8" i="4"/>
  <c r="Y8" i="4"/>
  <c r="X8" i="4"/>
  <c r="W8" i="4"/>
  <c r="V8" i="4"/>
  <c r="U8" i="4"/>
  <c r="T8" i="4"/>
  <c r="S8" i="4"/>
  <c r="R8" i="4"/>
  <c r="Q8" i="4"/>
  <c r="AA12" i="3" l="1"/>
  <c r="Z12" i="3"/>
  <c r="Y12" i="3"/>
  <c r="X12" i="3"/>
  <c r="W12" i="3"/>
  <c r="V12" i="3"/>
  <c r="U12" i="3"/>
  <c r="T12" i="3"/>
  <c r="S12" i="3"/>
  <c r="R12" i="3"/>
  <c r="Q12" i="3"/>
</calcChain>
</file>

<file path=xl/sharedStrings.xml><?xml version="1.0" encoding="utf-8"?>
<sst xmlns="http://schemas.openxmlformats.org/spreadsheetml/2006/main" count="1870" uniqueCount="261">
  <si>
    <t>Año Fiscal:</t>
  </si>
  <si>
    <t/>
  </si>
  <si>
    <t>Vigencia:</t>
  </si>
  <si>
    <t>Actual</t>
  </si>
  <si>
    <t>Periodo:</t>
  </si>
  <si>
    <t>Enero-Noviembre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</si>
  <si>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</si>
  <si>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</si>
  <si>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</si>
  <si>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</si>
  <si>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</si>
  <si>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</si>
  <si>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</si>
  <si>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</si>
  <si>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</si>
  <si>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</si>
  <si>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</si>
  <si>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</si>
  <si>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</si>
  <si>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</si>
  <si>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</si>
  <si>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</si>
  <si>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</si>
  <si>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</si>
  <si>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</si>
  <si>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</si>
  <si>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</si>
  <si>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</si>
  <si>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</si>
  <si>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</si>
  <si>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</si>
  <si>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</si>
  <si>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</si>
  <si>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</si>
  <si>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</si>
  <si>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</si>
  <si>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</si>
  <si>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</si>
  <si>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</si>
  <si>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</si>
  <si>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</si>
  <si>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</si>
  <si>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</si>
  <si>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</si>
  <si>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</si>
  <si>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</si>
  <si>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</si>
  <si>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</si>
  <si>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</si>
  <si>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</si>
  <si>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</si>
  <si>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</si>
  <si>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15</t>
  </si>
  <si>
    <t>SSF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</si>
  <si>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</si>
  <si>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</si>
  <si>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</si>
  <si>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</si>
  <si>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</si>
  <si>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</si>
  <si>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</si>
  <si>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</si>
  <si>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</si>
  <si>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</si>
  <si>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</si>
  <si>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</si>
  <si>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</si>
  <si>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</si>
  <si>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</si>
  <si>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</si>
  <si>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</si>
  <si>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</si>
  <si>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11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</si>
  <si>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</si>
  <si>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</si>
  <si>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</si>
  <si>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</si>
  <si>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</si>
  <si>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</si>
  <si>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</si>
  <si>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</si>
  <si>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</si>
  <si>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</si>
  <si>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</si>
  <si>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</si>
  <si>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</si>
  <si>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A-08-04-04</t>
  </si>
  <si>
    <t>CONTRIBUCION DE VALORIZACION MUNICIPAL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</si>
  <si>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</si>
  <si>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</si>
  <si>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</si>
  <si>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</si>
  <si>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</si>
  <si>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</si>
  <si>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</si>
  <si>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</si>
  <si>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</si>
  <si>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</si>
  <si>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</si>
  <si>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</si>
  <si>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</si>
  <si>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</si>
  <si>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</si>
  <si>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</si>
  <si>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</si>
  <si>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</si>
  <si>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</si>
  <si>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</si>
  <si>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</si>
  <si>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</si>
  <si>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</si>
  <si>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</si>
  <si>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</si>
  <si>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</si>
  <si>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</si>
  <si>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</si>
  <si>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</si>
  <si>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</si>
  <si>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</si>
  <si>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</si>
  <si>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</si>
  <si>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</si>
  <si>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</si>
  <si>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</si>
  <si>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</si>
  <si>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</si>
  <si>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</si>
  <si>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</si>
  <si>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</si>
  <si>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A-01-01-01-002-003</t>
  </si>
  <si>
    <t>003</t>
  </si>
  <si>
    <t>PRIMA ESPECIAL DE SERVICIOS</t>
  </si>
  <si>
    <t>A-01-01-01-002-005</t>
  </si>
  <si>
    <t>PRIMA ASCENSIONAL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</si>
  <si>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</si>
  <si>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</si>
  <si>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</si>
  <si>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</si>
  <si>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</si>
  <si>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</si>
  <si>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</si>
  <si>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</si>
  <si>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</si>
  <si>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</si>
  <si>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</si>
  <si>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</si>
  <si>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</si>
  <si>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</si>
  <si>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</si>
  <si>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</si>
  <si>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</si>
  <si>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</si>
  <si>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</si>
  <si>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</si>
  <si>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</si>
  <si>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</si>
  <si>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</si>
  <si>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</si>
  <si>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</si>
  <si>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</si>
  <si>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</si>
  <si>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</si>
  <si>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</si>
  <si>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</si>
  <si>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</si>
  <si>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</si>
  <si>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</si>
  <si>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</si>
  <si>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</si>
  <si>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</si>
  <si>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</si>
  <si>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</si>
  <si>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</si>
  <si>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</si>
  <si>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</si>
  <si>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</si>
  <si>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</si>
  <si>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</si>
  <si>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</t>
  </si>
  <si>
    <t>ACTIVOS FIJOS NO CLASIFICADOS COMO MAQUINARIA Y EQUIPO</t>
  </si>
  <si>
    <t>A-02-01-01-004</t>
  </si>
  <si>
    <t>MAQUINARIA Y EQUIPO</t>
  </si>
  <si>
    <t>A-02-01-01-006</t>
  </si>
  <si>
    <t>OTROS ACTIVOS FIJOS</t>
  </si>
  <si>
    <t>A-02-02-01-000</t>
  </si>
  <si>
    <t>000</t>
  </si>
  <si>
    <t>AGRICULTURA, SILVICULTURA Y PRODUCTOS DE LA PESCA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</si>
  <si>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</si>
  <si>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</si>
  <si>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</si>
  <si>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</si>
  <si>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</si>
  <si>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 Y PAQUETES DE SOFTWARE</t>
  </si>
  <si>
    <t>A-02-02-01-010</t>
  </si>
  <si>
    <t>ELEMENTOS MILITARES DE UN SOLO USO</t>
  </si>
  <si>
    <t>A-02-02-02-005</t>
  </si>
  <si>
    <t>SERVICIOS DE LA CONSTRUCCIÓN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</si>
  <si>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</si>
  <si>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</si>
  <si>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</si>
  <si>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</si>
  <si>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</si>
  <si>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>SERVICIOS PRESTADOS A LAS EMPRESAS Y SERVICIOS DE PRODUCCIÓN</t>
  </si>
  <si>
    <t>A-02-02-02-009</t>
  </si>
  <si>
    <t>SERVICIOS PARA LA COMUNIDAD, SOCIALES Y PERSONALES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</si>
  <si>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</si>
  <si>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</si>
  <si>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</si>
  <si>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</si>
  <si>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</si>
  <si>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</si>
  <si>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</si>
  <si>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</si>
  <si>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</si>
  <si>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</si>
  <si>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</si>
  <si>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</si>
  <si>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</si>
  <si>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</si>
  <si>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</si>
  <si>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</si>
  <si>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</si>
  <si>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</si>
  <si>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</si>
  <si>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</si>
  <si>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A-08-01-03-001</t>
  </si>
  <si>
    <t>IMPUESTOS A FAVOR DE GOBIERNOS EXTRANJEROS</t>
  </si>
  <si>
    <t>A-08-05-01-003</t>
  </si>
  <si>
    <t>SANCIONES ADMINISTRATIVAS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</si>
  <si>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</si>
  <si>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</si>
  <si>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</si>
  <si>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</si>
  <si>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</si>
  <si>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</si>
  <si>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</si>
  <si>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</si>
  <si>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</si>
  <si>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C-2901-0800-10-0-2901001-02</t>
  </si>
  <si>
    <t>ADQUISICIÓN DE BIENES Y SERVICIOS - SERVICIOS FORENSES AJUSTADOS A ESTÁNDARES DE CALIDAD NACIONAL E INTERNACIONAL. - FORTALECIMIENTO DE LAS INVESTIGACIONES DE LOS DELITOS CONTRA LOS RECURSOS NATURALES Y EL MEDIO AMBIENTE ADELANTADAS POR LA FISCALÍA A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</si>
  <si>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</si>
  <si>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</si>
  <si>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</si>
  <si>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</si>
  <si>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</si>
  <si>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</si>
  <si>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</si>
  <si>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</si>
  <si>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</si>
  <si>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</si>
  <si>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</si>
  <si>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</si>
  <si>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</si>
  <si>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</si>
  <si>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</si>
  <si>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</si>
  <si>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</si>
  <si>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</si>
  <si>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</si>
  <si>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 xml:space="preserve">NOTA:  </t>
  </si>
  <si>
    <t xml:space="preserve">*  SE EXPIDIERON CDPS DE MODIFICACION PRESUPUESTAL POR GASTOS DE INVERSIÓN POR VALOR DE $1,323,279,461, DESPUES DE CONCEPTUAR FAVORABLEMENTE EL DNP SE PRESENTARON LOS TRASLADOS PRESUPUESTALES CORRESPONDIENTES ANTE EL MINISTERIO DE HACIENDA Y CREDITO PÚBLICO.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</si>
</sst>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(&quot;$&quot;\ #,##0.00\)"/>
  </numFmts>
  <fonts count="10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right" vertical="center" wrapText="1" readingOrder="1"/>
    </xf>
    <xf numFmtId="0" fontId="9" fillId="2" borderId="0" xfId="0" applyFont="1" applyFill="1" applyBorder="1" applyAlignment="1">
      <alignment vertical="center"/>
    </xf>
    <xf numFmtId="0" fontId="9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showGridLines="0" tabSelected="1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D12" sqref="D12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1436604000000</v>
      </c>
      <c r="R5" s="7">
        <v>0</v>
      </c>
      <c r="S5" s="7">
        <v>42500000000</v>
      </c>
      <c r="T5" s="7">
        <v>1394104000000</v>
      </c>
      <c r="U5" s="7">
        <v>0</v>
      </c>
      <c r="V5" s="7">
        <v>1170638050579</v>
      </c>
      <c r="W5" s="7">
        <v>223465949421</v>
      </c>
      <c r="X5" s="7">
        <v>1170050675354</v>
      </c>
      <c r="Y5" s="7">
        <v>1170010701752</v>
      </c>
      <c r="Z5" s="7">
        <v>1170010701752</v>
      </c>
      <c r="AA5" s="7">
        <v>1170010701752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846003000000</v>
      </c>
      <c r="R6" s="7">
        <v>0</v>
      </c>
      <c r="S6" s="7">
        <v>0</v>
      </c>
      <c r="T6" s="7">
        <v>846003000000</v>
      </c>
      <c r="U6" s="7">
        <v>0</v>
      </c>
      <c r="V6" s="7">
        <v>639320178942</v>
      </c>
      <c r="W6" s="7">
        <v>206682821058</v>
      </c>
      <c r="X6" s="7">
        <v>636717375652</v>
      </c>
      <c r="Y6" s="7">
        <v>630664262767</v>
      </c>
      <c r="Z6" s="7">
        <v>630652435344</v>
      </c>
      <c r="AA6" s="7">
        <v>626889565002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655415000000</v>
      </c>
      <c r="R7" s="7">
        <v>35500000000</v>
      </c>
      <c r="S7" s="7">
        <v>0</v>
      </c>
      <c r="T7" s="7">
        <v>690915000000</v>
      </c>
      <c r="U7" s="7">
        <v>0</v>
      </c>
      <c r="V7" s="7">
        <v>649817508398</v>
      </c>
      <c r="W7" s="7">
        <v>41097491602</v>
      </c>
      <c r="X7" s="7">
        <v>649364164585</v>
      </c>
      <c r="Y7" s="7">
        <v>649358033432</v>
      </c>
      <c r="Z7" s="7">
        <v>649358033432</v>
      </c>
      <c r="AA7" s="7">
        <v>649358033432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4852700000</v>
      </c>
      <c r="R8" s="7">
        <v>0</v>
      </c>
      <c r="S8" s="7">
        <v>4171118981</v>
      </c>
      <c r="T8" s="7">
        <v>681581019</v>
      </c>
      <c r="U8" s="7">
        <v>0</v>
      </c>
      <c r="V8" s="7">
        <v>660865014</v>
      </c>
      <c r="W8" s="7">
        <v>20716005</v>
      </c>
      <c r="X8" s="7">
        <v>651761429</v>
      </c>
      <c r="Y8" s="7">
        <v>317750433.81</v>
      </c>
      <c r="Z8" s="7">
        <v>317750433.81</v>
      </c>
      <c r="AA8" s="7">
        <v>317750433.81</v>
      </c>
    </row>
    <row r="9" spans="1:27" ht="22.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414387781404</v>
      </c>
      <c r="R9" s="7">
        <v>22980000000</v>
      </c>
      <c r="S9" s="7">
        <v>0</v>
      </c>
      <c r="T9" s="7">
        <v>437367781404</v>
      </c>
      <c r="U9" s="7">
        <v>0</v>
      </c>
      <c r="V9" s="7">
        <v>432136828870.12</v>
      </c>
      <c r="W9" s="7">
        <v>5230952533.8800001</v>
      </c>
      <c r="X9" s="7">
        <v>426070711827.46997</v>
      </c>
      <c r="Y9" s="7">
        <v>354334752798.81897</v>
      </c>
      <c r="Z9" s="7">
        <v>353964510094.06897</v>
      </c>
      <c r="AA9" s="7">
        <v>353916257581.06897</v>
      </c>
    </row>
    <row r="10" spans="1:27" ht="22.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312804016</v>
      </c>
      <c r="S10" s="7">
        <v>20490754</v>
      </c>
      <c r="T10" s="7">
        <v>292313262</v>
      </c>
      <c r="U10" s="7">
        <v>0</v>
      </c>
      <c r="V10" s="7">
        <v>0</v>
      </c>
      <c r="W10" s="7">
        <v>292313262</v>
      </c>
      <c r="X10" s="7">
        <v>0</v>
      </c>
      <c r="Y10" s="7">
        <v>0</v>
      </c>
      <c r="Z10" s="7">
        <v>0</v>
      </c>
      <c r="AA10" s="7">
        <v>0</v>
      </c>
    </row>
    <row r="11" spans="1:27" ht="22.5">
      <c r="A11" s="4" t="s">
        <v>33</v>
      </c>
      <c r="B11" s="5" t="s">
        <v>34</v>
      </c>
      <c r="C11" s="6" t="s">
        <v>50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52</v>
      </c>
      <c r="O11" s="4" t="s">
        <v>53</v>
      </c>
      <c r="P11" s="5" t="s">
        <v>51</v>
      </c>
      <c r="Q11" s="7">
        <v>117951764</v>
      </c>
      <c r="R11" s="7">
        <v>20490754</v>
      </c>
      <c r="S11" s="7">
        <v>0</v>
      </c>
      <c r="T11" s="7">
        <v>138442518</v>
      </c>
      <c r="U11" s="7">
        <v>0</v>
      </c>
      <c r="V11" s="7">
        <v>138442518</v>
      </c>
      <c r="W11" s="7">
        <v>0</v>
      </c>
      <c r="X11" s="7">
        <v>138442518</v>
      </c>
      <c r="Y11" s="7">
        <v>131248518</v>
      </c>
      <c r="Z11" s="7">
        <v>131248518</v>
      </c>
      <c r="AA11" s="7">
        <v>131248518</v>
      </c>
    </row>
    <row r="12" spans="1:27" ht="78.75">
      <c r="A12" s="4" t="s">
        <v>33</v>
      </c>
      <c r="B12" s="5" t="s">
        <v>34</v>
      </c>
      <c r="C12" s="6" t="s">
        <v>54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55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56</v>
      </c>
      <c r="Q12" s="7">
        <v>4346000000</v>
      </c>
      <c r="R12" s="7">
        <v>0</v>
      </c>
      <c r="S12" s="7">
        <v>4346000000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57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58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59</v>
      </c>
      <c r="Q13" s="7">
        <v>399000000</v>
      </c>
      <c r="R13" s="7">
        <v>0</v>
      </c>
      <c r="S13" s="7">
        <v>399000000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33.75">
      <c r="A14" s="4" t="s">
        <v>33</v>
      </c>
      <c r="B14" s="5" t="s">
        <v>34</v>
      </c>
      <c r="C14" s="6" t="s">
        <v>60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61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62</v>
      </c>
      <c r="Q14" s="7">
        <v>81217000000</v>
      </c>
      <c r="R14" s="7">
        <v>0</v>
      </c>
      <c r="S14" s="7">
        <v>15000000000</v>
      </c>
      <c r="T14" s="7">
        <v>66217000000</v>
      </c>
      <c r="U14" s="7">
        <v>38638659257</v>
      </c>
      <c r="V14" s="7">
        <v>0</v>
      </c>
      <c r="W14" s="7">
        <v>27578340743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63</v>
      </c>
      <c r="D15" s="4" t="s">
        <v>36</v>
      </c>
      <c r="E15" s="4" t="s">
        <v>46</v>
      </c>
      <c r="F15" s="4" t="s">
        <v>64</v>
      </c>
      <c r="G15" s="4" t="s">
        <v>43</v>
      </c>
      <c r="H15" s="4" t="s">
        <v>65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66</v>
      </c>
      <c r="Q15" s="7">
        <v>106000000</v>
      </c>
      <c r="R15" s="7">
        <v>18000000</v>
      </c>
      <c r="S15" s="7">
        <v>0</v>
      </c>
      <c r="T15" s="7">
        <v>124000000</v>
      </c>
      <c r="U15" s="7">
        <v>0</v>
      </c>
      <c r="V15" s="7">
        <v>100443671</v>
      </c>
      <c r="W15" s="7">
        <v>23556329</v>
      </c>
      <c r="X15" s="7">
        <v>100443671</v>
      </c>
      <c r="Y15" s="7">
        <v>98137143</v>
      </c>
      <c r="Z15" s="7">
        <v>98137143</v>
      </c>
      <c r="AA15" s="7">
        <v>98137143</v>
      </c>
    </row>
    <row r="16" spans="1:27" ht="33.75">
      <c r="A16" s="4" t="s">
        <v>33</v>
      </c>
      <c r="B16" s="5" t="s">
        <v>34</v>
      </c>
      <c r="C16" s="6" t="s">
        <v>67</v>
      </c>
      <c r="D16" s="4" t="s">
        <v>36</v>
      </c>
      <c r="E16" s="4" t="s">
        <v>46</v>
      </c>
      <c r="F16" s="4" t="s">
        <v>64</v>
      </c>
      <c r="G16" s="4" t="s">
        <v>43</v>
      </c>
      <c r="H16" s="4" t="s">
        <v>68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69</v>
      </c>
      <c r="Q16" s="7">
        <v>9256000000</v>
      </c>
      <c r="R16" s="7">
        <v>7000000000</v>
      </c>
      <c r="S16" s="7">
        <v>2128995068</v>
      </c>
      <c r="T16" s="7">
        <v>14127004932</v>
      </c>
      <c r="U16" s="7">
        <v>0</v>
      </c>
      <c r="V16" s="7">
        <v>11940182185.01</v>
      </c>
      <c r="W16" s="7">
        <v>2186822746.9899998</v>
      </c>
      <c r="X16" s="7">
        <v>11932044228.01</v>
      </c>
      <c r="Y16" s="7">
        <v>10194149088.01</v>
      </c>
      <c r="Z16" s="7">
        <v>10194149088.01</v>
      </c>
      <c r="AA16" s="7">
        <v>10194149088.01</v>
      </c>
    </row>
    <row r="17" spans="1:27" ht="22.5">
      <c r="A17" s="4" t="s">
        <v>33</v>
      </c>
      <c r="B17" s="5" t="s">
        <v>34</v>
      </c>
      <c r="C17" s="6" t="s">
        <v>70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65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71</v>
      </c>
      <c r="Q17" s="7">
        <v>0</v>
      </c>
      <c r="R17" s="7">
        <v>1408252479</v>
      </c>
      <c r="S17" s="7">
        <v>0</v>
      </c>
      <c r="T17" s="7">
        <v>1408252479</v>
      </c>
      <c r="U17" s="7">
        <v>0</v>
      </c>
      <c r="V17" s="7">
        <v>1292865500</v>
      </c>
      <c r="W17" s="7">
        <v>115386979</v>
      </c>
      <c r="X17" s="7">
        <v>1292865500</v>
      </c>
      <c r="Y17" s="7">
        <v>1292865500</v>
      </c>
      <c r="Z17" s="7">
        <v>1292865500</v>
      </c>
      <c r="AA17" s="7">
        <v>1292865500</v>
      </c>
    </row>
    <row r="18" spans="1:27" ht="22.5">
      <c r="A18" s="4" t="s">
        <v>33</v>
      </c>
      <c r="B18" s="5" t="s">
        <v>34</v>
      </c>
      <c r="C18" s="6" t="s">
        <v>70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65</v>
      </c>
      <c r="I18" s="4"/>
      <c r="J18" s="4"/>
      <c r="K18" s="4"/>
      <c r="L18" s="4"/>
      <c r="M18" s="4" t="s">
        <v>38</v>
      </c>
      <c r="N18" s="4" t="s">
        <v>72</v>
      </c>
      <c r="O18" s="4" t="s">
        <v>40</v>
      </c>
      <c r="P18" s="5" t="s">
        <v>71</v>
      </c>
      <c r="Q18" s="7">
        <v>17648500000</v>
      </c>
      <c r="R18" s="7">
        <v>7121664667</v>
      </c>
      <c r="S18" s="7">
        <v>0</v>
      </c>
      <c r="T18" s="7">
        <v>24770164667</v>
      </c>
      <c r="U18" s="7">
        <v>0</v>
      </c>
      <c r="V18" s="7">
        <v>24769890259.060001</v>
      </c>
      <c r="W18" s="7">
        <v>274407.94</v>
      </c>
      <c r="X18" s="7">
        <v>24769890258.57</v>
      </c>
      <c r="Y18" s="7">
        <v>24769375220.57</v>
      </c>
      <c r="Z18" s="7">
        <v>24769375220.57</v>
      </c>
      <c r="AA18" s="7">
        <v>24769375220.57</v>
      </c>
    </row>
    <row r="19" spans="1:27" ht="22.5">
      <c r="A19" s="4" t="s">
        <v>33</v>
      </c>
      <c r="B19" s="5" t="s">
        <v>34</v>
      </c>
      <c r="C19" s="6" t="s">
        <v>73</v>
      </c>
      <c r="D19" s="4" t="s">
        <v>36</v>
      </c>
      <c r="E19" s="4" t="s">
        <v>46</v>
      </c>
      <c r="F19" s="4" t="s">
        <v>39</v>
      </c>
      <c r="G19" s="4" t="s">
        <v>37</v>
      </c>
      <c r="H19" s="4" t="s">
        <v>74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75</v>
      </c>
      <c r="Q19" s="7">
        <v>0</v>
      </c>
      <c r="R19" s="7">
        <v>95364134</v>
      </c>
      <c r="S19" s="7">
        <v>0</v>
      </c>
      <c r="T19" s="7">
        <v>95364134</v>
      </c>
      <c r="U19" s="7">
        <v>0</v>
      </c>
      <c r="V19" s="7">
        <v>38056400</v>
      </c>
      <c r="W19" s="7">
        <v>57307734</v>
      </c>
      <c r="X19" s="7">
        <v>38056400</v>
      </c>
      <c r="Y19" s="7">
        <v>38056400</v>
      </c>
      <c r="Z19" s="7">
        <v>38056400</v>
      </c>
      <c r="AA19" s="7">
        <v>38056400</v>
      </c>
    </row>
    <row r="20" spans="1:27" ht="22.5">
      <c r="A20" s="4" t="s">
        <v>33</v>
      </c>
      <c r="B20" s="5" t="s">
        <v>34</v>
      </c>
      <c r="C20" s="6" t="s">
        <v>73</v>
      </c>
      <c r="D20" s="4" t="s">
        <v>36</v>
      </c>
      <c r="E20" s="4" t="s">
        <v>46</v>
      </c>
      <c r="F20" s="4" t="s">
        <v>39</v>
      </c>
      <c r="G20" s="4" t="s">
        <v>37</v>
      </c>
      <c r="H20" s="4" t="s">
        <v>74</v>
      </c>
      <c r="I20" s="4"/>
      <c r="J20" s="4"/>
      <c r="K20" s="4"/>
      <c r="L20" s="4"/>
      <c r="M20" s="4" t="s">
        <v>38</v>
      </c>
      <c r="N20" s="4" t="s">
        <v>72</v>
      </c>
      <c r="O20" s="4" t="s">
        <v>40</v>
      </c>
      <c r="P20" s="5" t="s">
        <v>75</v>
      </c>
      <c r="Q20" s="7">
        <v>17648500000</v>
      </c>
      <c r="R20" s="7">
        <v>0</v>
      </c>
      <c r="S20" s="7">
        <v>7121664667</v>
      </c>
      <c r="T20" s="7">
        <v>10526835333</v>
      </c>
      <c r="U20" s="7">
        <v>0</v>
      </c>
      <c r="V20" s="7">
        <v>10526835333</v>
      </c>
      <c r="W20" s="7">
        <v>0</v>
      </c>
      <c r="X20" s="7">
        <v>10526833725</v>
      </c>
      <c r="Y20" s="7">
        <v>10526833725</v>
      </c>
      <c r="Z20" s="7">
        <v>10526833725</v>
      </c>
      <c r="AA20" s="7">
        <v>10526833725</v>
      </c>
    </row>
    <row r="21" spans="1:27" ht="22.5">
      <c r="A21" s="4" t="s">
        <v>33</v>
      </c>
      <c r="B21" s="5" t="s">
        <v>34</v>
      </c>
      <c r="C21" s="6" t="s">
        <v>76</v>
      </c>
      <c r="D21" s="4" t="s">
        <v>36</v>
      </c>
      <c r="E21" s="4" t="s">
        <v>77</v>
      </c>
      <c r="F21" s="4" t="s">
        <v>37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78</v>
      </c>
      <c r="Q21" s="7">
        <v>2056000000</v>
      </c>
      <c r="R21" s="7">
        <v>0</v>
      </c>
      <c r="S21" s="7">
        <v>0</v>
      </c>
      <c r="T21" s="7">
        <v>2056000000</v>
      </c>
      <c r="U21" s="7">
        <v>0</v>
      </c>
      <c r="V21" s="7">
        <v>1629739370</v>
      </c>
      <c r="W21" s="7">
        <v>426260630</v>
      </c>
      <c r="X21" s="7">
        <v>1572416500</v>
      </c>
      <c r="Y21" s="7">
        <v>1527298780</v>
      </c>
      <c r="Z21" s="7">
        <v>1527298780</v>
      </c>
      <c r="AA21" s="7">
        <v>1527298780</v>
      </c>
    </row>
    <row r="22" spans="1:27" ht="22.5">
      <c r="A22" s="4" t="s">
        <v>33</v>
      </c>
      <c r="B22" s="5" t="s">
        <v>34</v>
      </c>
      <c r="C22" s="6" t="s">
        <v>79</v>
      </c>
      <c r="D22" s="4" t="s">
        <v>36</v>
      </c>
      <c r="E22" s="4" t="s">
        <v>80</v>
      </c>
      <c r="F22" s="4" t="s">
        <v>37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81</v>
      </c>
      <c r="Q22" s="7">
        <v>4068000000</v>
      </c>
      <c r="R22" s="7">
        <v>1186404436</v>
      </c>
      <c r="S22" s="7">
        <v>129418000</v>
      </c>
      <c r="T22" s="7">
        <v>5124986436</v>
      </c>
      <c r="U22" s="7">
        <v>0</v>
      </c>
      <c r="V22" s="7">
        <v>4928498335</v>
      </c>
      <c r="W22" s="7">
        <v>196488101</v>
      </c>
      <c r="X22" s="7">
        <v>4634722492</v>
      </c>
      <c r="Y22" s="7">
        <v>4629582982</v>
      </c>
      <c r="Z22" s="7">
        <v>4629582982</v>
      </c>
      <c r="AA22" s="7">
        <v>4629582982</v>
      </c>
    </row>
    <row r="23" spans="1:27" ht="22.5">
      <c r="A23" s="4" t="s">
        <v>33</v>
      </c>
      <c r="B23" s="5" t="s">
        <v>34</v>
      </c>
      <c r="C23" s="6" t="s">
        <v>82</v>
      </c>
      <c r="D23" s="4" t="s">
        <v>36</v>
      </c>
      <c r="E23" s="4" t="s">
        <v>80</v>
      </c>
      <c r="F23" s="4" t="s">
        <v>46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83</v>
      </c>
      <c r="Q23" s="7">
        <v>0</v>
      </c>
      <c r="R23" s="7">
        <v>90000000</v>
      </c>
      <c r="S23" s="7">
        <v>0</v>
      </c>
      <c r="T23" s="7">
        <v>90000000</v>
      </c>
      <c r="U23" s="7">
        <v>0</v>
      </c>
      <c r="V23" s="7">
        <v>74694408</v>
      </c>
      <c r="W23" s="7">
        <v>15305592</v>
      </c>
      <c r="X23" s="7">
        <v>59694408</v>
      </c>
      <c r="Y23" s="7">
        <v>59694408</v>
      </c>
      <c r="Z23" s="7">
        <v>59694408</v>
      </c>
      <c r="AA23" s="7">
        <v>59694408</v>
      </c>
    </row>
    <row r="24" spans="1:27" ht="22.5">
      <c r="A24" s="4" t="s">
        <v>33</v>
      </c>
      <c r="B24" s="5" t="s">
        <v>34</v>
      </c>
      <c r="C24" s="6" t="s">
        <v>84</v>
      </c>
      <c r="D24" s="4" t="s">
        <v>36</v>
      </c>
      <c r="E24" s="4" t="s">
        <v>80</v>
      </c>
      <c r="F24" s="4" t="s">
        <v>64</v>
      </c>
      <c r="G24" s="4" t="s">
        <v>37</v>
      </c>
      <c r="H24" s="4"/>
      <c r="I24" s="4"/>
      <c r="J24" s="4"/>
      <c r="K24" s="4"/>
      <c r="L24" s="4"/>
      <c r="M24" s="4" t="s">
        <v>38</v>
      </c>
      <c r="N24" s="4" t="s">
        <v>72</v>
      </c>
      <c r="O24" s="4" t="s">
        <v>53</v>
      </c>
      <c r="P24" s="5" t="s">
        <v>85</v>
      </c>
      <c r="Q24" s="7">
        <v>4462000000</v>
      </c>
      <c r="R24" s="7">
        <v>0</v>
      </c>
      <c r="S24" s="7">
        <v>0</v>
      </c>
      <c r="T24" s="7">
        <v>4462000000</v>
      </c>
      <c r="U24" s="7">
        <v>0</v>
      </c>
      <c r="V24" s="7">
        <v>0</v>
      </c>
      <c r="W24" s="7">
        <v>4462000000</v>
      </c>
      <c r="X24" s="7">
        <v>0</v>
      </c>
      <c r="Y24" s="7">
        <v>0</v>
      </c>
      <c r="Z24" s="7">
        <v>0</v>
      </c>
      <c r="AA24" s="7">
        <v>0</v>
      </c>
    </row>
    <row r="25" spans="1:27" ht="22.5">
      <c r="A25" s="4" t="s">
        <v>33</v>
      </c>
      <c r="B25" s="5" t="s">
        <v>34</v>
      </c>
      <c r="C25" s="6" t="s">
        <v>86</v>
      </c>
      <c r="D25" s="4" t="s">
        <v>36</v>
      </c>
      <c r="E25" s="4" t="s">
        <v>80</v>
      </c>
      <c r="F25" s="4" t="s">
        <v>64</v>
      </c>
      <c r="G25" s="4" t="s">
        <v>64</v>
      </c>
      <c r="H25" s="4"/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87</v>
      </c>
      <c r="Q25" s="7">
        <v>0</v>
      </c>
      <c r="R25" s="7">
        <v>396511000</v>
      </c>
      <c r="S25" s="7">
        <v>0</v>
      </c>
      <c r="T25" s="7">
        <v>396511000</v>
      </c>
      <c r="U25" s="7">
        <v>0</v>
      </c>
      <c r="V25" s="7">
        <v>395664084</v>
      </c>
      <c r="W25" s="7">
        <v>846916</v>
      </c>
      <c r="X25" s="7">
        <v>395664084</v>
      </c>
      <c r="Y25" s="7">
        <v>395664084</v>
      </c>
      <c r="Z25" s="7">
        <v>395664084</v>
      </c>
      <c r="AA25" s="7">
        <v>395664084</v>
      </c>
    </row>
    <row r="26" spans="1:27" ht="22.5">
      <c r="A26" s="4" t="s">
        <v>33</v>
      </c>
      <c r="B26" s="5" t="s">
        <v>34</v>
      </c>
      <c r="C26" s="6" t="s">
        <v>88</v>
      </c>
      <c r="D26" s="4" t="s">
        <v>36</v>
      </c>
      <c r="E26" s="4" t="s">
        <v>80</v>
      </c>
      <c r="F26" s="4" t="s">
        <v>89</v>
      </c>
      <c r="G26" s="4"/>
      <c r="H26" s="4"/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90</v>
      </c>
      <c r="Q26" s="7">
        <v>8000000</v>
      </c>
      <c r="R26" s="7">
        <v>0</v>
      </c>
      <c r="S26" s="7">
        <v>0</v>
      </c>
      <c r="T26" s="7">
        <v>8000000</v>
      </c>
      <c r="U26" s="7">
        <v>0</v>
      </c>
      <c r="V26" s="7">
        <v>5090005</v>
      </c>
      <c r="W26" s="7">
        <v>2909995</v>
      </c>
      <c r="X26" s="7">
        <v>5090005</v>
      </c>
      <c r="Y26" s="7">
        <v>5090005</v>
      </c>
      <c r="Z26" s="7">
        <v>5090005</v>
      </c>
      <c r="AA26" s="7">
        <v>5090005</v>
      </c>
    </row>
    <row r="27" spans="1:27" ht="56.25">
      <c r="A27" s="4" t="s">
        <v>33</v>
      </c>
      <c r="B27" s="5" t="s">
        <v>34</v>
      </c>
      <c r="C27" s="6" t="s">
        <v>91</v>
      </c>
      <c r="D27" s="4" t="s">
        <v>92</v>
      </c>
      <c r="E27" s="4" t="s">
        <v>93</v>
      </c>
      <c r="F27" s="4" t="s">
        <v>94</v>
      </c>
      <c r="G27" s="4" t="s">
        <v>95</v>
      </c>
      <c r="H27" s="4"/>
      <c r="I27" s="4"/>
      <c r="J27" s="4"/>
      <c r="K27" s="4"/>
      <c r="L27" s="4"/>
      <c r="M27" s="4" t="s">
        <v>38</v>
      </c>
      <c r="N27" s="4" t="s">
        <v>96</v>
      </c>
      <c r="O27" s="4" t="s">
        <v>40</v>
      </c>
      <c r="P27" s="5" t="s">
        <v>97</v>
      </c>
      <c r="Q27" s="7">
        <v>6375000000</v>
      </c>
      <c r="R27" s="7">
        <v>0</v>
      </c>
      <c r="S27" s="7">
        <v>0</v>
      </c>
      <c r="T27" s="7">
        <v>6375000000</v>
      </c>
      <c r="U27" s="7">
        <v>0</v>
      </c>
      <c r="V27" s="7">
        <v>6130856519</v>
      </c>
      <c r="W27" s="7">
        <v>244143481</v>
      </c>
      <c r="X27" s="7">
        <v>5476680713</v>
      </c>
      <c r="Y27" s="7">
        <v>1792311576</v>
      </c>
      <c r="Z27" s="7">
        <v>1792311576</v>
      </c>
      <c r="AA27" s="7">
        <v>1792311576</v>
      </c>
    </row>
    <row r="28" spans="1:27" ht="67.5">
      <c r="A28" s="4" t="s">
        <v>33</v>
      </c>
      <c r="B28" s="5" t="s">
        <v>34</v>
      </c>
      <c r="C28" s="6" t="s">
        <v>98</v>
      </c>
      <c r="D28" s="4" t="s">
        <v>92</v>
      </c>
      <c r="E28" s="4" t="s">
        <v>93</v>
      </c>
      <c r="F28" s="4" t="s">
        <v>94</v>
      </c>
      <c r="G28" s="4" t="s">
        <v>39</v>
      </c>
      <c r="H28" s="4"/>
      <c r="I28" s="4"/>
      <c r="J28" s="4"/>
      <c r="K28" s="4"/>
      <c r="L28" s="4"/>
      <c r="M28" s="4" t="s">
        <v>38</v>
      </c>
      <c r="N28" s="4" t="s">
        <v>96</v>
      </c>
      <c r="O28" s="4" t="s">
        <v>40</v>
      </c>
      <c r="P28" s="5" t="s">
        <v>99</v>
      </c>
      <c r="Q28" s="7">
        <v>500000000</v>
      </c>
      <c r="R28" s="7">
        <v>0</v>
      </c>
      <c r="S28" s="7">
        <v>0</v>
      </c>
      <c r="T28" s="7">
        <v>500000000</v>
      </c>
      <c r="U28" s="7">
        <v>0</v>
      </c>
      <c r="V28" s="7">
        <v>454859243</v>
      </c>
      <c r="W28" s="7">
        <v>45140757</v>
      </c>
      <c r="X28" s="7">
        <v>439224342</v>
      </c>
      <c r="Y28" s="7">
        <v>53001797</v>
      </c>
      <c r="Z28" s="7">
        <v>53001797</v>
      </c>
      <c r="AA28" s="7">
        <v>53001797</v>
      </c>
    </row>
    <row r="29" spans="1:27" ht="56.25">
      <c r="A29" s="4" t="s">
        <v>33</v>
      </c>
      <c r="B29" s="5" t="s">
        <v>34</v>
      </c>
      <c r="C29" s="6" t="s">
        <v>100</v>
      </c>
      <c r="D29" s="4" t="s">
        <v>92</v>
      </c>
      <c r="E29" s="4" t="s">
        <v>93</v>
      </c>
      <c r="F29" s="4" t="s">
        <v>94</v>
      </c>
      <c r="G29" s="4" t="s">
        <v>72</v>
      </c>
      <c r="H29" s="4"/>
      <c r="I29" s="4"/>
      <c r="J29" s="4"/>
      <c r="K29" s="4"/>
      <c r="L29" s="4"/>
      <c r="M29" s="4" t="s">
        <v>38</v>
      </c>
      <c r="N29" s="4" t="s">
        <v>96</v>
      </c>
      <c r="O29" s="4" t="s">
        <v>40</v>
      </c>
      <c r="P29" s="5" t="s">
        <v>101</v>
      </c>
      <c r="Q29" s="7">
        <v>6375000000</v>
      </c>
      <c r="R29" s="7">
        <v>0</v>
      </c>
      <c r="S29" s="7">
        <v>0</v>
      </c>
      <c r="T29" s="7">
        <v>6375000000</v>
      </c>
      <c r="U29" s="7">
        <v>0</v>
      </c>
      <c r="V29" s="7">
        <v>6370395200</v>
      </c>
      <c r="W29" s="7">
        <v>4604800</v>
      </c>
      <c r="X29" s="7">
        <v>6370395200</v>
      </c>
      <c r="Y29" s="7">
        <v>5312883779.5600004</v>
      </c>
      <c r="Z29" s="7">
        <v>5312883779.5600004</v>
      </c>
      <c r="AA29" s="7">
        <v>5312883779.5600004</v>
      </c>
    </row>
    <row r="30" spans="1:27" ht="33.75">
      <c r="A30" s="4" t="s">
        <v>33</v>
      </c>
      <c r="B30" s="5" t="s">
        <v>34</v>
      </c>
      <c r="C30" s="6" t="s">
        <v>102</v>
      </c>
      <c r="D30" s="4" t="s">
        <v>92</v>
      </c>
      <c r="E30" s="4" t="s">
        <v>103</v>
      </c>
      <c r="F30" s="4" t="s">
        <v>94</v>
      </c>
      <c r="G30" s="4" t="s">
        <v>52</v>
      </c>
      <c r="H30" s="4"/>
      <c r="I30" s="4"/>
      <c r="J30" s="4"/>
      <c r="K30" s="4"/>
      <c r="L30" s="4"/>
      <c r="M30" s="4" t="s">
        <v>38</v>
      </c>
      <c r="N30" s="4" t="s">
        <v>96</v>
      </c>
      <c r="O30" s="4" t="s">
        <v>40</v>
      </c>
      <c r="P30" s="5" t="s">
        <v>104</v>
      </c>
      <c r="Q30" s="7">
        <v>4633925000</v>
      </c>
      <c r="R30" s="7">
        <v>0</v>
      </c>
      <c r="S30" s="7">
        <v>0</v>
      </c>
      <c r="T30" s="7">
        <v>4633925000</v>
      </c>
      <c r="U30" s="7">
        <v>0</v>
      </c>
      <c r="V30" s="7">
        <v>4608396716.04</v>
      </c>
      <c r="W30" s="7">
        <v>25528283.960000001</v>
      </c>
      <c r="X30" s="7">
        <v>4596581844.04</v>
      </c>
      <c r="Y30" s="7">
        <v>1795023339</v>
      </c>
      <c r="Z30" s="7">
        <v>1795023339</v>
      </c>
      <c r="AA30" s="7">
        <v>1795023339</v>
      </c>
    </row>
    <row r="31" spans="1:27" ht="67.5">
      <c r="A31" s="4" t="s">
        <v>33</v>
      </c>
      <c r="B31" s="5" t="s">
        <v>34</v>
      </c>
      <c r="C31" s="6" t="s">
        <v>105</v>
      </c>
      <c r="D31" s="4" t="s">
        <v>92</v>
      </c>
      <c r="E31" s="4" t="s">
        <v>103</v>
      </c>
      <c r="F31" s="4" t="s">
        <v>94</v>
      </c>
      <c r="G31" s="4" t="s">
        <v>106</v>
      </c>
      <c r="H31" s="4"/>
      <c r="I31" s="4"/>
      <c r="J31" s="4"/>
      <c r="K31" s="4"/>
      <c r="L31" s="4"/>
      <c r="M31" s="4" t="s">
        <v>38</v>
      </c>
      <c r="N31" s="4" t="s">
        <v>96</v>
      </c>
      <c r="O31" s="4" t="s">
        <v>40</v>
      </c>
      <c r="P31" s="5" t="s">
        <v>107</v>
      </c>
      <c r="Q31" s="7">
        <v>64100000000</v>
      </c>
      <c r="R31" s="7">
        <v>0</v>
      </c>
      <c r="S31" s="7">
        <v>0</v>
      </c>
      <c r="T31" s="7">
        <v>64100000000</v>
      </c>
      <c r="U31" s="7">
        <v>0</v>
      </c>
      <c r="V31" s="7">
        <v>60151973308.199997</v>
      </c>
      <c r="W31" s="7">
        <v>3948026691.8000002</v>
      </c>
      <c r="X31" s="7">
        <v>59359166650.190002</v>
      </c>
      <c r="Y31" s="7">
        <v>32638972256.419998</v>
      </c>
      <c r="Z31" s="7">
        <v>32638972256.419998</v>
      </c>
      <c r="AA31" s="7">
        <v>32638972256.419998</v>
      </c>
    </row>
    <row r="32" spans="1:27">
      <c r="A32" s="4" t="s">
        <v>1</v>
      </c>
      <c r="B32" s="5" t="s">
        <v>1</v>
      </c>
      <c r="C32" s="6" t="s">
        <v>1</v>
      </c>
      <c r="D32" s="4" t="s">
        <v>1</v>
      </c>
      <c r="E32" s="4" t="s">
        <v>1</v>
      </c>
      <c r="F32" s="4" t="s">
        <v>1</v>
      </c>
      <c r="G32" s="4" t="s">
        <v>1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1</v>
      </c>
      <c r="M32" s="4" t="s">
        <v>1</v>
      </c>
      <c r="N32" s="4" t="s">
        <v>1</v>
      </c>
      <c r="O32" s="4" t="s">
        <v>1</v>
      </c>
      <c r="P32" s="5" t="s">
        <v>1</v>
      </c>
      <c r="Q32" s="7">
        <v>3580579358168</v>
      </c>
      <c r="R32" s="7">
        <v>76129491486</v>
      </c>
      <c r="S32" s="7">
        <v>75816687470</v>
      </c>
      <c r="T32" s="7">
        <v>3580892162184</v>
      </c>
      <c r="U32" s="7">
        <v>38638659257</v>
      </c>
      <c r="V32" s="7">
        <v>3026130314857.4302</v>
      </c>
      <c r="W32" s="7">
        <v>516123188069.57001</v>
      </c>
      <c r="X32" s="7">
        <v>3014562901386.2798</v>
      </c>
      <c r="Y32" s="7">
        <v>2899945689785.1899</v>
      </c>
      <c r="Z32" s="7">
        <v>2899563619657.4399</v>
      </c>
      <c r="AA32" s="7">
        <v>2895752496802.4399</v>
      </c>
    </row>
    <row r="33" spans="1:27">
      <c r="A33" s="4" t="s">
        <v>1</v>
      </c>
      <c r="B33" s="8" t="s">
        <v>1</v>
      </c>
      <c r="C33" s="6" t="s">
        <v>1</v>
      </c>
      <c r="D33" s="4" t="s">
        <v>1</v>
      </c>
      <c r="E33" s="4" t="s">
        <v>1</v>
      </c>
      <c r="F33" s="4" t="s">
        <v>1</v>
      </c>
      <c r="G33" s="4" t="s">
        <v>1</v>
      </c>
      <c r="H33" s="4" t="s">
        <v>1</v>
      </c>
      <c r="I33" s="4" t="s">
        <v>1</v>
      </c>
      <c r="J33" s="4" t="s">
        <v>1</v>
      </c>
      <c r="K33" s="4" t="s">
        <v>1</v>
      </c>
      <c r="L33" s="4" t="s">
        <v>1</v>
      </c>
      <c r="M33" s="4" t="s">
        <v>1</v>
      </c>
      <c r="N33" s="4" t="s">
        <v>1</v>
      </c>
      <c r="O33" s="4" t="s">
        <v>1</v>
      </c>
      <c r="P33" s="5" t="s">
        <v>1</v>
      </c>
      <c r="Q33" s="9" t="s">
        <v>1</v>
      </c>
      <c r="R33" s="9" t="s">
        <v>1</v>
      </c>
      <c r="S33" s="9" t="s">
        <v>1</v>
      </c>
      <c r="T33" s="9" t="s">
        <v>1</v>
      </c>
      <c r="U33" s="9" t="s">
        <v>1</v>
      </c>
      <c r="V33" s="9" t="s">
        <v>1</v>
      </c>
      <c r="W33" s="9" t="s">
        <v>1</v>
      </c>
      <c r="X33" s="9" t="s">
        <v>1</v>
      </c>
      <c r="Y33" s="9" t="s">
        <v>1</v>
      </c>
      <c r="Z33" s="9" t="s">
        <v>1</v>
      </c>
      <c r="AA33" s="9" t="s">
        <v>1</v>
      </c>
    </row>
    <row r="34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showGridLines="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I13" sqref="I1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108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65</v>
      </c>
      <c r="I5" s="4" t="s">
        <v>65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109</v>
      </c>
      <c r="Q5" s="7">
        <v>939232000000</v>
      </c>
      <c r="R5" s="7">
        <v>0</v>
      </c>
      <c r="S5" s="7">
        <v>27300000000</v>
      </c>
      <c r="T5" s="7">
        <v>911932000000</v>
      </c>
      <c r="U5" s="7">
        <v>0</v>
      </c>
      <c r="V5" s="7">
        <v>851156696880</v>
      </c>
      <c r="W5" s="7">
        <v>60775303120</v>
      </c>
      <c r="X5" s="7">
        <v>850939902276</v>
      </c>
      <c r="Y5" s="7">
        <v>850902028142</v>
      </c>
      <c r="Z5" s="7">
        <v>850902028142</v>
      </c>
      <c r="AA5" s="7">
        <v>850902028142</v>
      </c>
    </row>
    <row r="6" spans="1:27" ht="22.5">
      <c r="A6" s="4" t="s">
        <v>33</v>
      </c>
      <c r="B6" s="5" t="s">
        <v>34</v>
      </c>
      <c r="C6" s="6" t="s">
        <v>110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65</v>
      </c>
      <c r="I6" s="4" t="s">
        <v>74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111</v>
      </c>
      <c r="Q6" s="7">
        <v>133000000000</v>
      </c>
      <c r="R6" s="7">
        <v>0</v>
      </c>
      <c r="S6" s="7">
        <v>0</v>
      </c>
      <c r="T6" s="7">
        <v>133000000000</v>
      </c>
      <c r="U6" s="7">
        <v>0</v>
      </c>
      <c r="V6" s="7">
        <v>119576121020</v>
      </c>
      <c r="W6" s="7">
        <v>13423878980</v>
      </c>
      <c r="X6" s="7">
        <v>119501250849</v>
      </c>
      <c r="Y6" s="7">
        <v>119501250849</v>
      </c>
      <c r="Z6" s="7">
        <v>119501250849</v>
      </c>
      <c r="AA6" s="7">
        <v>119501250849</v>
      </c>
    </row>
    <row r="7" spans="1:27" ht="22.5">
      <c r="A7" s="4" t="s">
        <v>33</v>
      </c>
      <c r="B7" s="5" t="s">
        <v>34</v>
      </c>
      <c r="C7" s="6" t="s">
        <v>112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65</v>
      </c>
      <c r="I7" s="4" t="s">
        <v>113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114</v>
      </c>
      <c r="Q7" s="7">
        <v>530000000</v>
      </c>
      <c r="R7" s="7">
        <v>0</v>
      </c>
      <c r="S7" s="7">
        <v>0</v>
      </c>
      <c r="T7" s="7">
        <v>530000000</v>
      </c>
      <c r="U7" s="7">
        <v>0</v>
      </c>
      <c r="V7" s="7">
        <v>454765651</v>
      </c>
      <c r="W7" s="7">
        <v>75234349</v>
      </c>
      <c r="X7" s="7">
        <v>454721834</v>
      </c>
      <c r="Y7" s="7">
        <v>454721834</v>
      </c>
      <c r="Z7" s="7">
        <v>454721834</v>
      </c>
      <c r="AA7" s="7">
        <v>454721834</v>
      </c>
    </row>
    <row r="8" spans="1:27" ht="22.5">
      <c r="A8" s="4" t="s">
        <v>33</v>
      </c>
      <c r="B8" s="5" t="s">
        <v>34</v>
      </c>
      <c r="C8" s="6" t="s">
        <v>115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65</v>
      </c>
      <c r="I8" s="4" t="s">
        <v>116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117</v>
      </c>
      <c r="Q8" s="7">
        <v>640000000</v>
      </c>
      <c r="R8" s="7">
        <v>0</v>
      </c>
      <c r="S8" s="7">
        <v>0</v>
      </c>
      <c r="T8" s="7">
        <v>640000000</v>
      </c>
      <c r="U8" s="7">
        <v>0</v>
      </c>
      <c r="V8" s="7">
        <v>569073596</v>
      </c>
      <c r="W8" s="7">
        <v>70926404</v>
      </c>
      <c r="X8" s="7">
        <v>569012116</v>
      </c>
      <c r="Y8" s="7">
        <v>569012116</v>
      </c>
      <c r="Z8" s="7">
        <v>569012116</v>
      </c>
      <c r="AA8" s="7">
        <v>569012116</v>
      </c>
    </row>
    <row r="9" spans="1:27" ht="22.5">
      <c r="A9" s="4" t="s">
        <v>33</v>
      </c>
      <c r="B9" s="5" t="s">
        <v>34</v>
      </c>
      <c r="C9" s="6" t="s">
        <v>118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65</v>
      </c>
      <c r="I9" s="4" t="s">
        <v>119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120</v>
      </c>
      <c r="Q9" s="7">
        <v>52000000000</v>
      </c>
      <c r="R9" s="7">
        <v>40000000</v>
      </c>
      <c r="S9" s="7">
        <v>3500000000</v>
      </c>
      <c r="T9" s="7">
        <v>48540000000</v>
      </c>
      <c r="U9" s="7">
        <v>0</v>
      </c>
      <c r="V9" s="7">
        <v>48517944648</v>
      </c>
      <c r="W9" s="7">
        <v>22055352</v>
      </c>
      <c r="X9" s="7">
        <v>48512222234</v>
      </c>
      <c r="Y9" s="7">
        <v>48510122766</v>
      </c>
      <c r="Z9" s="7">
        <v>48510122766</v>
      </c>
      <c r="AA9" s="7">
        <v>48510122766</v>
      </c>
    </row>
    <row r="10" spans="1:27" ht="22.5">
      <c r="A10" s="4" t="s">
        <v>33</v>
      </c>
      <c r="B10" s="5" t="s">
        <v>34</v>
      </c>
      <c r="C10" s="6" t="s">
        <v>121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65</v>
      </c>
      <c r="I10" s="4" t="s">
        <v>122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123</v>
      </c>
      <c r="Q10" s="7">
        <v>36000000000</v>
      </c>
      <c r="R10" s="7">
        <v>0</v>
      </c>
      <c r="S10" s="7">
        <v>1700000000</v>
      </c>
      <c r="T10" s="7">
        <v>34300000000</v>
      </c>
      <c r="U10" s="7">
        <v>0</v>
      </c>
      <c r="V10" s="7">
        <v>31940709654</v>
      </c>
      <c r="W10" s="7">
        <v>2359290346</v>
      </c>
      <c r="X10" s="7">
        <v>31919768852</v>
      </c>
      <c r="Y10" s="7">
        <v>31919768852</v>
      </c>
      <c r="Z10" s="7">
        <v>31919768852</v>
      </c>
      <c r="AA10" s="7">
        <v>31919768852</v>
      </c>
    </row>
    <row r="11" spans="1:27" ht="22.5">
      <c r="A11" s="4" t="s">
        <v>33</v>
      </c>
      <c r="B11" s="5" t="s">
        <v>34</v>
      </c>
      <c r="C11" s="6" t="s">
        <v>124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65</v>
      </c>
      <c r="I11" s="4" t="s">
        <v>55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125</v>
      </c>
      <c r="Q11" s="7">
        <v>112000000000</v>
      </c>
      <c r="R11" s="7">
        <v>0</v>
      </c>
      <c r="S11" s="7">
        <v>0</v>
      </c>
      <c r="T11" s="7">
        <v>112000000000</v>
      </c>
      <c r="U11" s="7">
        <v>0</v>
      </c>
      <c r="V11" s="7">
        <v>822339027</v>
      </c>
      <c r="W11" s="7">
        <v>111177660973</v>
      </c>
      <c r="X11" s="7">
        <v>760518718</v>
      </c>
      <c r="Y11" s="7">
        <v>760518718</v>
      </c>
      <c r="Z11" s="7">
        <v>760518718</v>
      </c>
      <c r="AA11" s="7">
        <v>760518718</v>
      </c>
    </row>
    <row r="12" spans="1:27" ht="22.5">
      <c r="A12" s="4" t="s">
        <v>33</v>
      </c>
      <c r="B12" s="5" t="s">
        <v>34</v>
      </c>
      <c r="C12" s="6" t="s">
        <v>126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65</v>
      </c>
      <c r="I12" s="4" t="s">
        <v>127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128</v>
      </c>
      <c r="Q12" s="7">
        <v>62000000000</v>
      </c>
      <c r="R12" s="7">
        <v>0</v>
      </c>
      <c r="S12" s="7">
        <v>3500000000</v>
      </c>
      <c r="T12" s="7">
        <v>58500000000</v>
      </c>
      <c r="U12" s="7">
        <v>0</v>
      </c>
      <c r="V12" s="7">
        <v>56409991892</v>
      </c>
      <c r="W12" s="7">
        <v>2090008108</v>
      </c>
      <c r="X12" s="7">
        <v>56409991892</v>
      </c>
      <c r="Y12" s="7">
        <v>56409991892</v>
      </c>
      <c r="Z12" s="7">
        <v>56409991892</v>
      </c>
      <c r="AA12" s="7">
        <v>56409991892</v>
      </c>
    </row>
    <row r="13" spans="1:27" ht="22.5">
      <c r="A13" s="4" t="s">
        <v>33</v>
      </c>
      <c r="B13" s="5" t="s">
        <v>34</v>
      </c>
      <c r="C13" s="6" t="s">
        <v>129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74</v>
      </c>
      <c r="I13" s="4" t="s">
        <v>130</v>
      </c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131</v>
      </c>
      <c r="Q13" s="7">
        <v>4000000000</v>
      </c>
      <c r="R13" s="7">
        <v>180000000</v>
      </c>
      <c r="S13" s="7">
        <v>0</v>
      </c>
      <c r="T13" s="7">
        <v>4180000000</v>
      </c>
      <c r="U13" s="7">
        <v>0</v>
      </c>
      <c r="V13" s="7">
        <v>3758472450</v>
      </c>
      <c r="W13" s="7">
        <v>421527550</v>
      </c>
      <c r="X13" s="7">
        <v>3603425826</v>
      </c>
      <c r="Y13" s="7">
        <v>3603425826</v>
      </c>
      <c r="Z13" s="7">
        <v>3603425826</v>
      </c>
      <c r="AA13" s="7">
        <v>3603425826</v>
      </c>
    </row>
    <row r="14" spans="1:27" ht="22.5">
      <c r="A14" s="4" t="s">
        <v>33</v>
      </c>
      <c r="B14" s="5" t="s">
        <v>34</v>
      </c>
      <c r="C14" s="6" t="s">
        <v>132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74</v>
      </c>
      <c r="I14" s="4" t="s">
        <v>116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133</v>
      </c>
      <c r="Q14" s="7">
        <v>2000000</v>
      </c>
      <c r="R14" s="7">
        <v>0</v>
      </c>
      <c r="S14" s="7">
        <v>0</v>
      </c>
      <c r="T14" s="7">
        <v>2000000</v>
      </c>
      <c r="U14" s="7">
        <v>0</v>
      </c>
      <c r="V14" s="7">
        <v>0</v>
      </c>
      <c r="W14" s="7">
        <v>2000000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134</v>
      </c>
      <c r="D15" s="4" t="s">
        <v>36</v>
      </c>
      <c r="E15" s="4" t="s">
        <v>37</v>
      </c>
      <c r="F15" s="4" t="s">
        <v>37</v>
      </c>
      <c r="G15" s="4" t="s">
        <v>37</v>
      </c>
      <c r="H15" s="4" t="s">
        <v>74</v>
      </c>
      <c r="I15" s="4" t="s">
        <v>135</v>
      </c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136</v>
      </c>
      <c r="Q15" s="7">
        <v>35000000000</v>
      </c>
      <c r="R15" s="7">
        <v>0</v>
      </c>
      <c r="S15" s="7">
        <v>6500000000</v>
      </c>
      <c r="T15" s="7">
        <v>28500000000</v>
      </c>
      <c r="U15" s="7">
        <v>0</v>
      </c>
      <c r="V15" s="7">
        <v>25694287369</v>
      </c>
      <c r="W15" s="7">
        <v>2805712631</v>
      </c>
      <c r="X15" s="7">
        <v>25683926732</v>
      </c>
      <c r="Y15" s="7">
        <v>25683926732</v>
      </c>
      <c r="Z15" s="7">
        <v>25683926732</v>
      </c>
      <c r="AA15" s="7">
        <v>25683926732</v>
      </c>
    </row>
    <row r="16" spans="1:27" ht="22.5">
      <c r="A16" s="4" t="s">
        <v>33</v>
      </c>
      <c r="B16" s="5" t="s">
        <v>34</v>
      </c>
      <c r="C16" s="6" t="s">
        <v>137</v>
      </c>
      <c r="D16" s="4" t="s">
        <v>36</v>
      </c>
      <c r="E16" s="4" t="s">
        <v>37</v>
      </c>
      <c r="F16" s="4" t="s">
        <v>37</v>
      </c>
      <c r="G16" s="4" t="s">
        <v>37</v>
      </c>
      <c r="H16" s="4" t="s">
        <v>74</v>
      </c>
      <c r="I16" s="4" t="s">
        <v>68</v>
      </c>
      <c r="J16" s="4" t="s">
        <v>37</v>
      </c>
      <c r="K16" s="4"/>
      <c r="L16" s="4"/>
      <c r="M16" s="4" t="s">
        <v>38</v>
      </c>
      <c r="N16" s="4" t="s">
        <v>39</v>
      </c>
      <c r="O16" s="4" t="s">
        <v>40</v>
      </c>
      <c r="P16" s="5" t="s">
        <v>138</v>
      </c>
      <c r="Q16" s="7">
        <v>4200000000</v>
      </c>
      <c r="R16" s="7">
        <v>0</v>
      </c>
      <c r="S16" s="7">
        <v>0</v>
      </c>
      <c r="T16" s="7">
        <v>4200000000</v>
      </c>
      <c r="U16" s="7">
        <v>0</v>
      </c>
      <c r="V16" s="7">
        <v>3624133782</v>
      </c>
      <c r="W16" s="7">
        <v>575866218</v>
      </c>
      <c r="X16" s="7">
        <v>3606711881</v>
      </c>
      <c r="Y16" s="7">
        <v>3606711881</v>
      </c>
      <c r="Z16" s="7">
        <v>3606711881</v>
      </c>
      <c r="AA16" s="7">
        <v>3606711881</v>
      </c>
    </row>
    <row r="17" spans="1:27" ht="22.5">
      <c r="A17" s="4" t="s">
        <v>33</v>
      </c>
      <c r="B17" s="5" t="s">
        <v>34</v>
      </c>
      <c r="C17" s="6" t="s">
        <v>139</v>
      </c>
      <c r="D17" s="4" t="s">
        <v>36</v>
      </c>
      <c r="E17" s="4" t="s">
        <v>37</v>
      </c>
      <c r="F17" s="4" t="s">
        <v>37</v>
      </c>
      <c r="G17" s="4" t="s">
        <v>37</v>
      </c>
      <c r="H17" s="4" t="s">
        <v>74</v>
      </c>
      <c r="I17" s="4" t="s">
        <v>140</v>
      </c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141</v>
      </c>
      <c r="Q17" s="7">
        <v>58000000000</v>
      </c>
      <c r="R17" s="7">
        <v>0</v>
      </c>
      <c r="S17" s="7">
        <v>220000000</v>
      </c>
      <c r="T17" s="7">
        <v>57780000000</v>
      </c>
      <c r="U17" s="7">
        <v>0</v>
      </c>
      <c r="V17" s="7">
        <v>28113514610</v>
      </c>
      <c r="W17" s="7">
        <v>29666485390</v>
      </c>
      <c r="X17" s="7">
        <v>28089222144</v>
      </c>
      <c r="Y17" s="7">
        <v>28089222144</v>
      </c>
      <c r="Z17" s="7">
        <v>28089222144</v>
      </c>
      <c r="AA17" s="7">
        <v>28089222144</v>
      </c>
    </row>
    <row r="18" spans="1:27" ht="22.5">
      <c r="A18" s="4" t="s">
        <v>33</v>
      </c>
      <c r="B18" s="5" t="s">
        <v>34</v>
      </c>
      <c r="C18" s="6" t="s">
        <v>142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65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143</v>
      </c>
      <c r="Q18" s="7">
        <v>321003000000</v>
      </c>
      <c r="R18" s="7">
        <v>0</v>
      </c>
      <c r="S18" s="7">
        <v>0</v>
      </c>
      <c r="T18" s="7">
        <v>321003000000</v>
      </c>
      <c r="U18" s="7">
        <v>0</v>
      </c>
      <c r="V18" s="7">
        <v>276285762450</v>
      </c>
      <c r="W18" s="7">
        <v>44717237550</v>
      </c>
      <c r="X18" s="7">
        <v>273959005273</v>
      </c>
      <c r="Y18" s="7">
        <v>271220843541</v>
      </c>
      <c r="Z18" s="7">
        <v>271219937766</v>
      </c>
      <c r="AA18" s="7">
        <v>269467553868</v>
      </c>
    </row>
    <row r="19" spans="1:27" ht="22.5">
      <c r="A19" s="4" t="s">
        <v>33</v>
      </c>
      <c r="B19" s="5" t="s">
        <v>34</v>
      </c>
      <c r="C19" s="6" t="s">
        <v>144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74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145</v>
      </c>
      <c r="Q19" s="7">
        <v>159000000000</v>
      </c>
      <c r="R19" s="7">
        <v>0</v>
      </c>
      <c r="S19" s="7">
        <v>0</v>
      </c>
      <c r="T19" s="7">
        <v>159000000000</v>
      </c>
      <c r="U19" s="7">
        <v>0</v>
      </c>
      <c r="V19" s="7">
        <v>137293553448</v>
      </c>
      <c r="W19" s="7">
        <v>21706446552</v>
      </c>
      <c r="X19" s="7">
        <v>137236835553</v>
      </c>
      <c r="Y19" s="7">
        <v>135792831177</v>
      </c>
      <c r="Z19" s="7">
        <v>135781949029</v>
      </c>
      <c r="AA19" s="7">
        <v>134964241185</v>
      </c>
    </row>
    <row r="20" spans="1:27" ht="22.5">
      <c r="A20" s="4" t="s">
        <v>33</v>
      </c>
      <c r="B20" s="5" t="s">
        <v>34</v>
      </c>
      <c r="C20" s="6" t="s">
        <v>146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130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147</v>
      </c>
      <c r="Q20" s="7">
        <v>124000000000</v>
      </c>
      <c r="R20" s="7">
        <v>0</v>
      </c>
      <c r="S20" s="7">
        <v>0</v>
      </c>
      <c r="T20" s="7">
        <v>124000000000</v>
      </c>
      <c r="U20" s="7">
        <v>0</v>
      </c>
      <c r="V20" s="7">
        <v>27886617769</v>
      </c>
      <c r="W20" s="7">
        <v>96113382231</v>
      </c>
      <c r="X20" s="7">
        <v>27708072283</v>
      </c>
      <c r="Y20" s="7">
        <v>27688337506</v>
      </c>
      <c r="Z20" s="7">
        <v>27688337506</v>
      </c>
      <c r="AA20" s="7">
        <v>27688337506</v>
      </c>
    </row>
    <row r="21" spans="1:27" ht="22.5">
      <c r="A21" s="4" t="s">
        <v>33</v>
      </c>
      <c r="B21" s="5" t="s">
        <v>34</v>
      </c>
      <c r="C21" s="6" t="s">
        <v>148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113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149</v>
      </c>
      <c r="Q21" s="7">
        <v>53000000000</v>
      </c>
      <c r="R21" s="7">
        <v>0</v>
      </c>
      <c r="S21" s="7">
        <v>0</v>
      </c>
      <c r="T21" s="7">
        <v>53000000000</v>
      </c>
      <c r="U21" s="7">
        <v>0</v>
      </c>
      <c r="V21" s="7">
        <v>42662887157</v>
      </c>
      <c r="W21" s="7">
        <v>10337112843</v>
      </c>
      <c r="X21" s="7">
        <v>42652812792</v>
      </c>
      <c r="Y21" s="7">
        <v>42269511492</v>
      </c>
      <c r="Z21" s="7">
        <v>42269511492</v>
      </c>
      <c r="AA21" s="7">
        <v>42020430092</v>
      </c>
    </row>
    <row r="22" spans="1:27" ht="22.5">
      <c r="A22" s="4" t="s">
        <v>33</v>
      </c>
      <c r="B22" s="5" t="s">
        <v>34</v>
      </c>
      <c r="C22" s="6" t="s">
        <v>150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116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151</v>
      </c>
      <c r="Q22" s="7">
        <v>121000000000</v>
      </c>
      <c r="R22" s="7">
        <v>0</v>
      </c>
      <c r="S22" s="7">
        <v>0</v>
      </c>
      <c r="T22" s="7">
        <v>121000000000</v>
      </c>
      <c r="U22" s="7">
        <v>0</v>
      </c>
      <c r="V22" s="7">
        <v>101818845317</v>
      </c>
      <c r="W22" s="7">
        <v>19181154683</v>
      </c>
      <c r="X22" s="7">
        <v>101800036851</v>
      </c>
      <c r="Y22" s="7">
        <v>100811644851</v>
      </c>
      <c r="Z22" s="7">
        <v>100811605351</v>
      </c>
      <c r="AA22" s="7">
        <v>100179528751</v>
      </c>
    </row>
    <row r="23" spans="1:27" ht="22.5">
      <c r="A23" s="4" t="s">
        <v>33</v>
      </c>
      <c r="B23" s="5" t="s">
        <v>34</v>
      </c>
      <c r="C23" s="6" t="s">
        <v>152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119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153</v>
      </c>
      <c r="Q23" s="7">
        <v>40000000000</v>
      </c>
      <c r="R23" s="7">
        <v>0</v>
      </c>
      <c r="S23" s="7">
        <v>0</v>
      </c>
      <c r="T23" s="7">
        <v>40000000000</v>
      </c>
      <c r="U23" s="7">
        <v>0</v>
      </c>
      <c r="V23" s="7">
        <v>32001468956</v>
      </c>
      <c r="W23" s="7">
        <v>7998531044</v>
      </c>
      <c r="X23" s="7">
        <v>31994509000</v>
      </c>
      <c r="Y23" s="7">
        <v>31707012500</v>
      </c>
      <c r="Z23" s="7">
        <v>31707012500</v>
      </c>
      <c r="AA23" s="7">
        <v>31520185000</v>
      </c>
    </row>
    <row r="24" spans="1:27" ht="22.5">
      <c r="A24" s="4" t="s">
        <v>33</v>
      </c>
      <c r="B24" s="5" t="s">
        <v>34</v>
      </c>
      <c r="C24" s="6" t="s">
        <v>154</v>
      </c>
      <c r="D24" s="4" t="s">
        <v>36</v>
      </c>
      <c r="E24" s="4" t="s">
        <v>37</v>
      </c>
      <c r="F24" s="4" t="s">
        <v>37</v>
      </c>
      <c r="G24" s="4" t="s">
        <v>43</v>
      </c>
      <c r="H24" s="4" t="s">
        <v>122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155</v>
      </c>
      <c r="Q24" s="7">
        <v>7000000000</v>
      </c>
      <c r="R24" s="7">
        <v>0</v>
      </c>
      <c r="S24" s="7">
        <v>0</v>
      </c>
      <c r="T24" s="7">
        <v>7000000000</v>
      </c>
      <c r="U24" s="7">
        <v>0</v>
      </c>
      <c r="V24" s="7">
        <v>5352515867</v>
      </c>
      <c r="W24" s="7">
        <v>1647484133</v>
      </c>
      <c r="X24" s="7">
        <v>5351160500</v>
      </c>
      <c r="Y24" s="7">
        <v>5303001500</v>
      </c>
      <c r="Z24" s="7">
        <v>5303001500</v>
      </c>
      <c r="AA24" s="7">
        <v>5271775300</v>
      </c>
    </row>
    <row r="25" spans="1:27" ht="22.5">
      <c r="A25" s="4" t="s">
        <v>33</v>
      </c>
      <c r="B25" s="5" t="s">
        <v>34</v>
      </c>
      <c r="C25" s="6" t="s">
        <v>156</v>
      </c>
      <c r="D25" s="4" t="s">
        <v>36</v>
      </c>
      <c r="E25" s="4" t="s">
        <v>37</v>
      </c>
      <c r="F25" s="4" t="s">
        <v>37</v>
      </c>
      <c r="G25" s="4" t="s">
        <v>43</v>
      </c>
      <c r="H25" s="4" t="s">
        <v>157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158</v>
      </c>
      <c r="Q25" s="7">
        <v>7000000000</v>
      </c>
      <c r="R25" s="7">
        <v>0</v>
      </c>
      <c r="S25" s="7">
        <v>0</v>
      </c>
      <c r="T25" s="7">
        <v>7000000000</v>
      </c>
      <c r="U25" s="7">
        <v>0</v>
      </c>
      <c r="V25" s="7">
        <v>5345133818</v>
      </c>
      <c r="W25" s="7">
        <v>1654866182</v>
      </c>
      <c r="X25" s="7">
        <v>5343928900</v>
      </c>
      <c r="Y25" s="7">
        <v>5295920900</v>
      </c>
      <c r="Z25" s="7">
        <v>5295920900</v>
      </c>
      <c r="AA25" s="7">
        <v>5264694700</v>
      </c>
    </row>
    <row r="26" spans="1:27" ht="33.75">
      <c r="A26" s="4" t="s">
        <v>33</v>
      </c>
      <c r="B26" s="5" t="s">
        <v>34</v>
      </c>
      <c r="C26" s="6" t="s">
        <v>159</v>
      </c>
      <c r="D26" s="4" t="s">
        <v>36</v>
      </c>
      <c r="E26" s="4" t="s">
        <v>37</v>
      </c>
      <c r="F26" s="4" t="s">
        <v>37</v>
      </c>
      <c r="G26" s="4" t="s">
        <v>43</v>
      </c>
      <c r="H26" s="4" t="s">
        <v>55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160</v>
      </c>
      <c r="Q26" s="7">
        <v>14000000000</v>
      </c>
      <c r="R26" s="7">
        <v>0</v>
      </c>
      <c r="S26" s="7">
        <v>0</v>
      </c>
      <c r="T26" s="7">
        <v>14000000000</v>
      </c>
      <c r="U26" s="7">
        <v>0</v>
      </c>
      <c r="V26" s="7">
        <v>10673394160</v>
      </c>
      <c r="W26" s="7">
        <v>3326605840</v>
      </c>
      <c r="X26" s="7">
        <v>10671014500</v>
      </c>
      <c r="Y26" s="7">
        <v>10575159300</v>
      </c>
      <c r="Z26" s="7">
        <v>10575159300</v>
      </c>
      <c r="AA26" s="7">
        <v>10512818600</v>
      </c>
    </row>
    <row r="27" spans="1:27" ht="22.5">
      <c r="A27" s="4" t="s">
        <v>33</v>
      </c>
      <c r="B27" s="5" t="s">
        <v>34</v>
      </c>
      <c r="C27" s="6" t="s">
        <v>161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65</v>
      </c>
      <c r="I27" s="4" t="s">
        <v>65</v>
      </c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162</v>
      </c>
      <c r="Q27" s="7">
        <v>70000000000</v>
      </c>
      <c r="R27" s="7">
        <v>17000000000</v>
      </c>
      <c r="S27" s="7">
        <v>1300000000</v>
      </c>
      <c r="T27" s="7">
        <v>85700000000</v>
      </c>
      <c r="U27" s="7">
        <v>0</v>
      </c>
      <c r="V27" s="7">
        <v>82807166314</v>
      </c>
      <c r="W27" s="7">
        <v>2892833686</v>
      </c>
      <c r="X27" s="7">
        <v>82807166314</v>
      </c>
      <c r="Y27" s="7">
        <v>82807166314</v>
      </c>
      <c r="Z27" s="7">
        <v>82807166314</v>
      </c>
      <c r="AA27" s="7">
        <v>82807166314</v>
      </c>
    </row>
    <row r="28" spans="1:27" ht="22.5">
      <c r="A28" s="4" t="s">
        <v>33</v>
      </c>
      <c r="B28" s="5" t="s">
        <v>34</v>
      </c>
      <c r="C28" s="6" t="s">
        <v>163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65</v>
      </c>
      <c r="I28" s="4" t="s">
        <v>74</v>
      </c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164</v>
      </c>
      <c r="Q28" s="7">
        <v>2000000000</v>
      </c>
      <c r="R28" s="7">
        <v>600000000</v>
      </c>
      <c r="S28" s="7">
        <v>0</v>
      </c>
      <c r="T28" s="7">
        <v>2600000000</v>
      </c>
      <c r="U28" s="7">
        <v>0</v>
      </c>
      <c r="V28" s="7">
        <v>2287228399</v>
      </c>
      <c r="W28" s="7">
        <v>312771601</v>
      </c>
      <c r="X28" s="7">
        <v>2287228399</v>
      </c>
      <c r="Y28" s="7">
        <v>2286213304</v>
      </c>
      <c r="Z28" s="7">
        <v>2286213304</v>
      </c>
      <c r="AA28" s="7">
        <v>2286213304</v>
      </c>
    </row>
    <row r="29" spans="1:27" ht="22.5">
      <c r="A29" s="4" t="s">
        <v>33</v>
      </c>
      <c r="B29" s="5" t="s">
        <v>34</v>
      </c>
      <c r="C29" s="6" t="s">
        <v>165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74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166</v>
      </c>
      <c r="Q29" s="7">
        <v>6400000000</v>
      </c>
      <c r="R29" s="7">
        <v>700000000</v>
      </c>
      <c r="S29" s="7">
        <v>0</v>
      </c>
      <c r="T29" s="7">
        <v>7100000000</v>
      </c>
      <c r="U29" s="7">
        <v>0</v>
      </c>
      <c r="V29" s="7">
        <v>6461279457</v>
      </c>
      <c r="W29" s="7">
        <v>638720543</v>
      </c>
      <c r="X29" s="7">
        <v>6459050510</v>
      </c>
      <c r="Y29" s="7">
        <v>6459050510</v>
      </c>
      <c r="Z29" s="7">
        <v>6459050510</v>
      </c>
      <c r="AA29" s="7">
        <v>6459050510</v>
      </c>
    </row>
    <row r="30" spans="1:27" ht="22.5">
      <c r="A30" s="4" t="s">
        <v>33</v>
      </c>
      <c r="B30" s="5" t="s">
        <v>34</v>
      </c>
      <c r="C30" s="6" t="s">
        <v>167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135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168</v>
      </c>
      <c r="Q30" s="7">
        <v>2000000</v>
      </c>
      <c r="R30" s="7">
        <v>8000000</v>
      </c>
      <c r="S30" s="7">
        <v>0</v>
      </c>
      <c r="T30" s="7">
        <v>10000000</v>
      </c>
      <c r="U30" s="7">
        <v>0</v>
      </c>
      <c r="V30" s="7">
        <v>5365142</v>
      </c>
      <c r="W30" s="7">
        <v>4634858</v>
      </c>
      <c r="X30" s="7">
        <v>2990219</v>
      </c>
      <c r="Y30" s="7">
        <v>2990219</v>
      </c>
      <c r="Z30" s="7">
        <v>2990219</v>
      </c>
      <c r="AA30" s="7">
        <v>2990219</v>
      </c>
    </row>
    <row r="31" spans="1:27" ht="22.5">
      <c r="A31" s="4" t="s">
        <v>33</v>
      </c>
      <c r="B31" s="5" t="s">
        <v>34</v>
      </c>
      <c r="C31" s="6" t="s">
        <v>169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170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171</v>
      </c>
      <c r="Q31" s="7">
        <v>0</v>
      </c>
      <c r="R31" s="7">
        <v>264997120</v>
      </c>
      <c r="S31" s="7">
        <v>0</v>
      </c>
      <c r="T31" s="7">
        <v>264997120</v>
      </c>
      <c r="U31" s="7">
        <v>0</v>
      </c>
      <c r="V31" s="7">
        <v>248434800</v>
      </c>
      <c r="W31" s="7">
        <v>16562320</v>
      </c>
      <c r="X31" s="7">
        <v>0</v>
      </c>
      <c r="Y31" s="7">
        <v>0</v>
      </c>
      <c r="Z31" s="7">
        <v>0</v>
      </c>
      <c r="AA31" s="7">
        <v>0</v>
      </c>
    </row>
    <row r="32" spans="1:27" ht="22.5">
      <c r="A32" s="4" t="s">
        <v>33</v>
      </c>
      <c r="B32" s="5" t="s">
        <v>34</v>
      </c>
      <c r="C32" s="6" t="s">
        <v>172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173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174</v>
      </c>
      <c r="Q32" s="7">
        <v>65000000000</v>
      </c>
      <c r="R32" s="7">
        <v>0</v>
      </c>
      <c r="S32" s="7">
        <v>28008000000</v>
      </c>
      <c r="T32" s="7">
        <v>36992000000</v>
      </c>
      <c r="U32" s="7">
        <v>0</v>
      </c>
      <c r="V32" s="7">
        <v>36630910783</v>
      </c>
      <c r="W32" s="7">
        <v>361089217</v>
      </c>
      <c r="X32" s="7">
        <v>36571178964</v>
      </c>
      <c r="Y32" s="7">
        <v>36571178964</v>
      </c>
      <c r="Z32" s="7">
        <v>36571178964</v>
      </c>
      <c r="AA32" s="7">
        <v>36571178964</v>
      </c>
    </row>
    <row r="33" spans="1:27" ht="22.5">
      <c r="A33" s="4" t="s">
        <v>33</v>
      </c>
      <c r="B33" s="5" t="s">
        <v>34</v>
      </c>
      <c r="C33" s="6" t="s">
        <v>175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176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177</v>
      </c>
      <c r="Q33" s="7">
        <v>512013000000</v>
      </c>
      <c r="R33" s="7">
        <v>46500000000</v>
      </c>
      <c r="S33" s="7">
        <v>264997120</v>
      </c>
      <c r="T33" s="7">
        <v>558248002880</v>
      </c>
      <c r="U33" s="7">
        <v>0</v>
      </c>
      <c r="V33" s="7">
        <v>521377123503</v>
      </c>
      <c r="W33" s="7">
        <v>36870879377</v>
      </c>
      <c r="X33" s="7">
        <v>521236550179</v>
      </c>
      <c r="Y33" s="7">
        <v>521231434121</v>
      </c>
      <c r="Z33" s="7">
        <v>521231434121</v>
      </c>
      <c r="AA33" s="7">
        <v>521231434121</v>
      </c>
    </row>
    <row r="34" spans="1:27" ht="22.5">
      <c r="A34" s="4" t="s">
        <v>33</v>
      </c>
      <c r="B34" s="5" t="s">
        <v>34</v>
      </c>
      <c r="C34" s="6" t="s">
        <v>178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130</v>
      </c>
      <c r="I34" s="4"/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179</v>
      </c>
      <c r="Q34" s="7">
        <v>39000000</v>
      </c>
      <c r="R34" s="7">
        <v>30000000</v>
      </c>
      <c r="S34" s="7">
        <v>7119383</v>
      </c>
      <c r="T34" s="7">
        <v>61880617</v>
      </c>
      <c r="U34" s="7">
        <v>0</v>
      </c>
      <c r="V34" s="7">
        <v>57858600</v>
      </c>
      <c r="W34" s="7">
        <v>4022017</v>
      </c>
      <c r="X34" s="7">
        <v>57858600</v>
      </c>
      <c r="Y34" s="7">
        <v>57858600</v>
      </c>
      <c r="Z34" s="7">
        <v>57858600</v>
      </c>
      <c r="AA34" s="7">
        <v>57858600</v>
      </c>
    </row>
    <row r="35" spans="1:27" ht="22.5">
      <c r="A35" s="4" t="s">
        <v>33</v>
      </c>
      <c r="B35" s="5" t="s">
        <v>34</v>
      </c>
      <c r="C35" s="6" t="s">
        <v>180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113</v>
      </c>
      <c r="I35" s="4"/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181</v>
      </c>
      <c r="Q35" s="7">
        <v>4557700000</v>
      </c>
      <c r="R35" s="7">
        <v>200001000</v>
      </c>
      <c r="S35" s="7">
        <v>4309600598</v>
      </c>
      <c r="T35" s="7">
        <v>448100402</v>
      </c>
      <c r="U35" s="7">
        <v>0</v>
      </c>
      <c r="V35" s="7">
        <v>433384192</v>
      </c>
      <c r="W35" s="7">
        <v>14716210</v>
      </c>
      <c r="X35" s="7">
        <v>424280607</v>
      </c>
      <c r="Y35" s="7">
        <v>147748833.81</v>
      </c>
      <c r="Z35" s="7">
        <v>147748833.81</v>
      </c>
      <c r="AA35" s="7">
        <v>147748833.81</v>
      </c>
    </row>
    <row r="36" spans="1:27" ht="22.5">
      <c r="A36" s="4" t="s">
        <v>33</v>
      </c>
      <c r="B36" s="5" t="s">
        <v>34</v>
      </c>
      <c r="C36" s="6" t="s">
        <v>182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119</v>
      </c>
      <c r="I36" s="4"/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183</v>
      </c>
      <c r="Q36" s="7">
        <v>256000000</v>
      </c>
      <c r="R36" s="7">
        <v>63600000</v>
      </c>
      <c r="S36" s="7">
        <v>148000000</v>
      </c>
      <c r="T36" s="7">
        <v>171600000</v>
      </c>
      <c r="U36" s="7">
        <v>0</v>
      </c>
      <c r="V36" s="7">
        <v>169622222</v>
      </c>
      <c r="W36" s="7">
        <v>1977778</v>
      </c>
      <c r="X36" s="7">
        <v>169622222</v>
      </c>
      <c r="Y36" s="7">
        <v>112143000</v>
      </c>
      <c r="Z36" s="7">
        <v>112143000</v>
      </c>
      <c r="AA36" s="7">
        <v>112143000</v>
      </c>
    </row>
    <row r="37" spans="1:27" ht="22.5">
      <c r="A37" s="4" t="s">
        <v>33</v>
      </c>
      <c r="B37" s="5" t="s">
        <v>34</v>
      </c>
      <c r="C37" s="6" t="s">
        <v>184</v>
      </c>
      <c r="D37" s="4" t="s">
        <v>36</v>
      </c>
      <c r="E37" s="4" t="s">
        <v>43</v>
      </c>
      <c r="F37" s="4" t="s">
        <v>43</v>
      </c>
      <c r="G37" s="4" t="s">
        <v>37</v>
      </c>
      <c r="H37" s="4" t="s">
        <v>185</v>
      </c>
      <c r="I37" s="4"/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186</v>
      </c>
      <c r="Q37" s="7">
        <v>100000000</v>
      </c>
      <c r="R37" s="7">
        <v>0</v>
      </c>
      <c r="S37" s="7">
        <v>66000000</v>
      </c>
      <c r="T37" s="7">
        <v>34000000</v>
      </c>
      <c r="U37" s="7">
        <v>0</v>
      </c>
      <c r="V37" s="7">
        <v>32700000</v>
      </c>
      <c r="W37" s="7">
        <v>1300000</v>
      </c>
      <c r="X37" s="7">
        <v>32700000</v>
      </c>
      <c r="Y37" s="7">
        <v>0</v>
      </c>
      <c r="Z37" s="7">
        <v>0</v>
      </c>
      <c r="AA37" s="7">
        <v>0</v>
      </c>
    </row>
    <row r="38" spans="1:27" ht="45">
      <c r="A38" s="4" t="s">
        <v>33</v>
      </c>
      <c r="B38" s="5" t="s">
        <v>34</v>
      </c>
      <c r="C38" s="6" t="s">
        <v>187</v>
      </c>
      <c r="D38" s="4" t="s">
        <v>36</v>
      </c>
      <c r="E38" s="4" t="s">
        <v>43</v>
      </c>
      <c r="F38" s="4" t="s">
        <v>43</v>
      </c>
      <c r="G38" s="4" t="s">
        <v>37</v>
      </c>
      <c r="H38" s="4" t="s">
        <v>74</v>
      </c>
      <c r="I38" s="4"/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188</v>
      </c>
      <c r="Q38" s="7">
        <v>11727347000</v>
      </c>
      <c r="R38" s="7">
        <v>1222272250</v>
      </c>
      <c r="S38" s="7">
        <v>3846595494</v>
      </c>
      <c r="T38" s="7">
        <v>9103023756</v>
      </c>
      <c r="U38" s="7">
        <v>0</v>
      </c>
      <c r="V38" s="7">
        <v>8996405029.7000008</v>
      </c>
      <c r="W38" s="7">
        <v>106618726.3</v>
      </c>
      <c r="X38" s="7">
        <v>8451406398.6000004</v>
      </c>
      <c r="Y38" s="7">
        <v>3076577699.6799998</v>
      </c>
      <c r="Z38" s="7">
        <v>3076577699.6799998</v>
      </c>
      <c r="AA38" s="7">
        <v>3076577699.6799998</v>
      </c>
    </row>
    <row r="39" spans="1:27" ht="45">
      <c r="A39" s="4" t="s">
        <v>33</v>
      </c>
      <c r="B39" s="5" t="s">
        <v>34</v>
      </c>
      <c r="C39" s="6" t="s">
        <v>189</v>
      </c>
      <c r="D39" s="4" t="s">
        <v>36</v>
      </c>
      <c r="E39" s="4" t="s">
        <v>43</v>
      </c>
      <c r="F39" s="4" t="s">
        <v>43</v>
      </c>
      <c r="G39" s="4" t="s">
        <v>37</v>
      </c>
      <c r="H39" s="4" t="s">
        <v>130</v>
      </c>
      <c r="I39" s="4"/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190</v>
      </c>
      <c r="Q39" s="7">
        <v>28109538000</v>
      </c>
      <c r="R39" s="7">
        <v>1489016093</v>
      </c>
      <c r="S39" s="7">
        <v>3572632849</v>
      </c>
      <c r="T39" s="7">
        <v>26025921244</v>
      </c>
      <c r="U39" s="7">
        <v>0</v>
      </c>
      <c r="V39" s="7">
        <v>25883904036.549999</v>
      </c>
      <c r="W39" s="7">
        <v>142017207.44999999</v>
      </c>
      <c r="X39" s="7">
        <v>25851855005.549999</v>
      </c>
      <c r="Y39" s="7">
        <v>20330719785.310001</v>
      </c>
      <c r="Z39" s="7">
        <v>20330719785.310001</v>
      </c>
      <c r="AA39" s="7">
        <v>20330719785.310001</v>
      </c>
    </row>
    <row r="40" spans="1:27" ht="22.5">
      <c r="A40" s="4" t="s">
        <v>33</v>
      </c>
      <c r="B40" s="5" t="s">
        <v>34</v>
      </c>
      <c r="C40" s="6" t="s">
        <v>191</v>
      </c>
      <c r="D40" s="4" t="s">
        <v>36</v>
      </c>
      <c r="E40" s="4" t="s">
        <v>43</v>
      </c>
      <c r="F40" s="4" t="s">
        <v>43</v>
      </c>
      <c r="G40" s="4" t="s">
        <v>37</v>
      </c>
      <c r="H40" s="4" t="s">
        <v>113</v>
      </c>
      <c r="I40" s="4"/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192</v>
      </c>
      <c r="Q40" s="7">
        <v>1060110000</v>
      </c>
      <c r="R40" s="7">
        <v>771498541</v>
      </c>
      <c r="S40" s="7">
        <v>99294019</v>
      </c>
      <c r="T40" s="7">
        <v>1732314522</v>
      </c>
      <c r="U40" s="7">
        <v>0</v>
      </c>
      <c r="V40" s="7">
        <v>1690942906.0799999</v>
      </c>
      <c r="W40" s="7">
        <v>41371615.920000002</v>
      </c>
      <c r="X40" s="7">
        <v>1638866144.0799999</v>
      </c>
      <c r="Y40" s="7">
        <v>1141510205.96</v>
      </c>
      <c r="Z40" s="7">
        <v>1141510205.96</v>
      </c>
      <c r="AA40" s="7">
        <v>1141510205.96</v>
      </c>
    </row>
    <row r="41" spans="1:27" ht="22.5">
      <c r="A41" s="4" t="s">
        <v>33</v>
      </c>
      <c r="B41" s="5" t="s">
        <v>34</v>
      </c>
      <c r="C41" s="6" t="s">
        <v>193</v>
      </c>
      <c r="D41" s="4" t="s">
        <v>36</v>
      </c>
      <c r="E41" s="4" t="s">
        <v>43</v>
      </c>
      <c r="F41" s="4" t="s">
        <v>43</v>
      </c>
      <c r="G41" s="4" t="s">
        <v>37</v>
      </c>
      <c r="H41" s="4" t="s">
        <v>127</v>
      </c>
      <c r="I41" s="4"/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194</v>
      </c>
      <c r="Q41" s="7">
        <v>150000000</v>
      </c>
      <c r="R41" s="7">
        <v>150000000</v>
      </c>
      <c r="S41" s="7">
        <v>150000000</v>
      </c>
      <c r="T41" s="7">
        <v>150000000</v>
      </c>
      <c r="U41" s="7">
        <v>0</v>
      </c>
      <c r="V41" s="7">
        <v>149830636</v>
      </c>
      <c r="W41" s="7">
        <v>169364</v>
      </c>
      <c r="X41" s="7">
        <v>149830636</v>
      </c>
      <c r="Y41" s="7">
        <v>0</v>
      </c>
      <c r="Z41" s="7">
        <v>0</v>
      </c>
      <c r="AA41" s="7">
        <v>0</v>
      </c>
    </row>
    <row r="42" spans="1:27" ht="22.5">
      <c r="A42" s="4" t="s">
        <v>33</v>
      </c>
      <c r="B42" s="5" t="s">
        <v>34</v>
      </c>
      <c r="C42" s="6" t="s">
        <v>195</v>
      </c>
      <c r="D42" s="4" t="s">
        <v>36</v>
      </c>
      <c r="E42" s="4" t="s">
        <v>43</v>
      </c>
      <c r="F42" s="4" t="s">
        <v>43</v>
      </c>
      <c r="G42" s="4" t="s">
        <v>43</v>
      </c>
      <c r="H42" s="4" t="s">
        <v>116</v>
      </c>
      <c r="I42" s="4"/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196</v>
      </c>
      <c r="Q42" s="7">
        <v>853400000</v>
      </c>
      <c r="R42" s="7">
        <v>313797301</v>
      </c>
      <c r="S42" s="7">
        <v>586104308</v>
      </c>
      <c r="T42" s="7">
        <v>581092993</v>
      </c>
      <c r="U42" s="7">
        <v>0</v>
      </c>
      <c r="V42" s="7">
        <v>444178516</v>
      </c>
      <c r="W42" s="7">
        <v>136914477</v>
      </c>
      <c r="X42" s="7">
        <v>385398516</v>
      </c>
      <c r="Y42" s="7">
        <v>172418609</v>
      </c>
      <c r="Z42" s="7">
        <v>172418609</v>
      </c>
      <c r="AA42" s="7">
        <v>172418609</v>
      </c>
    </row>
    <row r="43" spans="1:27" ht="67.5">
      <c r="A43" s="4" t="s">
        <v>33</v>
      </c>
      <c r="B43" s="5" t="s">
        <v>34</v>
      </c>
      <c r="C43" s="6" t="s">
        <v>197</v>
      </c>
      <c r="D43" s="4" t="s">
        <v>36</v>
      </c>
      <c r="E43" s="4" t="s">
        <v>43</v>
      </c>
      <c r="F43" s="4" t="s">
        <v>43</v>
      </c>
      <c r="G43" s="4" t="s">
        <v>43</v>
      </c>
      <c r="H43" s="4" t="s">
        <v>119</v>
      </c>
      <c r="I43" s="4"/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198</v>
      </c>
      <c r="Q43" s="7">
        <v>46184398236</v>
      </c>
      <c r="R43" s="7">
        <v>14925926300</v>
      </c>
      <c r="S43" s="7">
        <v>1575307261</v>
      </c>
      <c r="T43" s="7">
        <v>59535017275</v>
      </c>
      <c r="U43" s="7">
        <v>0</v>
      </c>
      <c r="V43" s="7">
        <v>58736427368.160004</v>
      </c>
      <c r="W43" s="7">
        <v>798589906.84000003</v>
      </c>
      <c r="X43" s="7">
        <v>57321939149.160004</v>
      </c>
      <c r="Y43" s="7">
        <v>46630169659.550003</v>
      </c>
      <c r="Z43" s="7">
        <v>46630169659.550003</v>
      </c>
      <c r="AA43" s="7">
        <v>46630169659.550003</v>
      </c>
    </row>
    <row r="44" spans="1:27" ht="45">
      <c r="A44" s="4" t="s">
        <v>33</v>
      </c>
      <c r="B44" s="5" t="s">
        <v>34</v>
      </c>
      <c r="C44" s="6" t="s">
        <v>199</v>
      </c>
      <c r="D44" s="4" t="s">
        <v>36</v>
      </c>
      <c r="E44" s="4" t="s">
        <v>43</v>
      </c>
      <c r="F44" s="4" t="s">
        <v>43</v>
      </c>
      <c r="G44" s="4" t="s">
        <v>43</v>
      </c>
      <c r="H44" s="4" t="s">
        <v>122</v>
      </c>
      <c r="I44" s="4"/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200</v>
      </c>
      <c r="Q44" s="7">
        <v>117612720000</v>
      </c>
      <c r="R44" s="7">
        <v>14141764565</v>
      </c>
      <c r="S44" s="7">
        <v>3793578758</v>
      </c>
      <c r="T44" s="7">
        <v>127960905807</v>
      </c>
      <c r="U44" s="7">
        <v>0</v>
      </c>
      <c r="V44" s="7">
        <v>125987823392</v>
      </c>
      <c r="W44" s="7">
        <v>1973082415</v>
      </c>
      <c r="X44" s="7">
        <v>125850133844</v>
      </c>
      <c r="Y44" s="7">
        <v>112066536926</v>
      </c>
      <c r="Z44" s="7">
        <v>111913150286</v>
      </c>
      <c r="AA44" s="7">
        <v>111913150286</v>
      </c>
    </row>
    <row r="45" spans="1:27" ht="33.75">
      <c r="A45" s="4" t="s">
        <v>33</v>
      </c>
      <c r="B45" s="5" t="s">
        <v>34</v>
      </c>
      <c r="C45" s="6" t="s">
        <v>201</v>
      </c>
      <c r="D45" s="4" t="s">
        <v>36</v>
      </c>
      <c r="E45" s="4" t="s">
        <v>43</v>
      </c>
      <c r="F45" s="4" t="s">
        <v>43</v>
      </c>
      <c r="G45" s="4" t="s">
        <v>43</v>
      </c>
      <c r="H45" s="4" t="s">
        <v>157</v>
      </c>
      <c r="I45" s="4"/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202</v>
      </c>
      <c r="Q45" s="7">
        <v>136559329764</v>
      </c>
      <c r="R45" s="7">
        <v>12909727630</v>
      </c>
      <c r="S45" s="7">
        <v>19008071146</v>
      </c>
      <c r="T45" s="7">
        <v>130460986248</v>
      </c>
      <c r="U45" s="7">
        <v>0</v>
      </c>
      <c r="V45" s="7">
        <v>129363711736</v>
      </c>
      <c r="W45" s="7">
        <v>1097274512</v>
      </c>
      <c r="X45" s="7">
        <v>127510397722</v>
      </c>
      <c r="Y45" s="7">
        <v>101299996806.67999</v>
      </c>
      <c r="Z45" s="7">
        <v>101185673912.92999</v>
      </c>
      <c r="AA45" s="7">
        <v>101165393244.92999</v>
      </c>
    </row>
    <row r="46" spans="1:27" ht="33.75">
      <c r="A46" s="4" t="s">
        <v>33</v>
      </c>
      <c r="B46" s="5" t="s">
        <v>34</v>
      </c>
      <c r="C46" s="6" t="s">
        <v>201</v>
      </c>
      <c r="D46" s="4" t="s">
        <v>36</v>
      </c>
      <c r="E46" s="4" t="s">
        <v>43</v>
      </c>
      <c r="F46" s="4" t="s">
        <v>43</v>
      </c>
      <c r="G46" s="4" t="s">
        <v>43</v>
      </c>
      <c r="H46" s="4" t="s">
        <v>157</v>
      </c>
      <c r="I46" s="4"/>
      <c r="J46" s="4"/>
      <c r="K46" s="4"/>
      <c r="L46" s="4"/>
      <c r="M46" s="4" t="s">
        <v>38</v>
      </c>
      <c r="N46" s="4" t="s">
        <v>52</v>
      </c>
      <c r="O46" s="4" t="s">
        <v>40</v>
      </c>
      <c r="P46" s="5" t="s">
        <v>202</v>
      </c>
      <c r="Q46" s="7">
        <v>292313262</v>
      </c>
      <c r="R46" s="7">
        <v>0</v>
      </c>
      <c r="S46" s="7">
        <v>0</v>
      </c>
      <c r="T46" s="7">
        <v>292313262</v>
      </c>
      <c r="U46" s="7">
        <v>0</v>
      </c>
      <c r="V46" s="7">
        <v>0</v>
      </c>
      <c r="W46" s="7">
        <v>292313262</v>
      </c>
      <c r="X46" s="7">
        <v>0</v>
      </c>
      <c r="Y46" s="7">
        <v>0</v>
      </c>
      <c r="Z46" s="7">
        <v>0</v>
      </c>
      <c r="AA46" s="7">
        <v>0</v>
      </c>
    </row>
    <row r="47" spans="1:27" ht="33.75">
      <c r="A47" s="4" t="s">
        <v>33</v>
      </c>
      <c r="B47" s="5" t="s">
        <v>34</v>
      </c>
      <c r="C47" s="6" t="s">
        <v>201</v>
      </c>
      <c r="D47" s="4" t="s">
        <v>36</v>
      </c>
      <c r="E47" s="4" t="s">
        <v>43</v>
      </c>
      <c r="F47" s="4" t="s">
        <v>43</v>
      </c>
      <c r="G47" s="4" t="s">
        <v>43</v>
      </c>
      <c r="H47" s="4" t="s">
        <v>157</v>
      </c>
      <c r="I47" s="4"/>
      <c r="J47" s="4"/>
      <c r="K47" s="4"/>
      <c r="L47" s="4"/>
      <c r="M47" s="4" t="s">
        <v>38</v>
      </c>
      <c r="N47" s="4" t="s">
        <v>52</v>
      </c>
      <c r="O47" s="4" t="s">
        <v>53</v>
      </c>
      <c r="P47" s="5" t="s">
        <v>202</v>
      </c>
      <c r="Q47" s="7">
        <v>117951764</v>
      </c>
      <c r="R47" s="7">
        <v>20490754</v>
      </c>
      <c r="S47" s="7">
        <v>0</v>
      </c>
      <c r="T47" s="7">
        <v>138442518</v>
      </c>
      <c r="U47" s="7">
        <v>0</v>
      </c>
      <c r="V47" s="7">
        <v>138442518</v>
      </c>
      <c r="W47" s="7">
        <v>0</v>
      </c>
      <c r="X47" s="7">
        <v>138442518</v>
      </c>
      <c r="Y47" s="7">
        <v>131248518</v>
      </c>
      <c r="Z47" s="7">
        <v>131248518</v>
      </c>
      <c r="AA47" s="7">
        <v>131248518</v>
      </c>
    </row>
    <row r="48" spans="1:27" ht="22.5">
      <c r="A48" s="4" t="s">
        <v>33</v>
      </c>
      <c r="B48" s="5" t="s">
        <v>34</v>
      </c>
      <c r="C48" s="6" t="s">
        <v>203</v>
      </c>
      <c r="D48" s="4" t="s">
        <v>36</v>
      </c>
      <c r="E48" s="4" t="s">
        <v>43</v>
      </c>
      <c r="F48" s="4" t="s">
        <v>43</v>
      </c>
      <c r="G48" s="4" t="s">
        <v>43</v>
      </c>
      <c r="H48" s="4" t="s">
        <v>55</v>
      </c>
      <c r="I48" s="4"/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204</v>
      </c>
      <c r="Q48" s="7">
        <v>6573810000</v>
      </c>
      <c r="R48" s="7">
        <v>3115714449</v>
      </c>
      <c r="S48" s="7">
        <v>1701526359</v>
      </c>
      <c r="T48" s="7">
        <v>7987998090</v>
      </c>
      <c r="U48" s="7">
        <v>0</v>
      </c>
      <c r="V48" s="7">
        <v>7726657274</v>
      </c>
      <c r="W48" s="7">
        <v>261340816</v>
      </c>
      <c r="X48" s="7">
        <v>7513069727</v>
      </c>
      <c r="Y48" s="7">
        <v>4973538318</v>
      </c>
      <c r="Z48" s="7">
        <v>4920990218</v>
      </c>
      <c r="AA48" s="7">
        <v>4919274527</v>
      </c>
    </row>
    <row r="49" spans="1:27" ht="22.5">
      <c r="A49" s="4" t="s">
        <v>33</v>
      </c>
      <c r="B49" s="5" t="s">
        <v>34</v>
      </c>
      <c r="C49" s="6" t="s">
        <v>203</v>
      </c>
      <c r="D49" s="4" t="s">
        <v>36</v>
      </c>
      <c r="E49" s="4" t="s">
        <v>43</v>
      </c>
      <c r="F49" s="4" t="s">
        <v>43</v>
      </c>
      <c r="G49" s="4" t="s">
        <v>43</v>
      </c>
      <c r="H49" s="4" t="s">
        <v>55</v>
      </c>
      <c r="I49" s="4"/>
      <c r="J49" s="4"/>
      <c r="K49" s="4"/>
      <c r="L49" s="4"/>
      <c r="M49" s="4" t="s">
        <v>38</v>
      </c>
      <c r="N49" s="4" t="s">
        <v>52</v>
      </c>
      <c r="O49" s="4" t="s">
        <v>53</v>
      </c>
      <c r="P49" s="5" t="s">
        <v>204</v>
      </c>
      <c r="Q49" s="7">
        <v>7111121</v>
      </c>
      <c r="R49" s="7">
        <v>0</v>
      </c>
      <c r="S49" s="7">
        <v>7111121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</row>
    <row r="50" spans="1:27" ht="22.5">
      <c r="A50" s="4" t="s">
        <v>33</v>
      </c>
      <c r="B50" s="5" t="s">
        <v>34</v>
      </c>
      <c r="C50" s="6" t="s">
        <v>205</v>
      </c>
      <c r="D50" s="4" t="s">
        <v>36</v>
      </c>
      <c r="E50" s="4" t="s">
        <v>43</v>
      </c>
      <c r="F50" s="4" t="s">
        <v>43</v>
      </c>
      <c r="G50" s="4" t="s">
        <v>43</v>
      </c>
      <c r="H50" s="4" t="s">
        <v>127</v>
      </c>
      <c r="I50" s="4"/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206</v>
      </c>
      <c r="Q50" s="7">
        <v>11457128404</v>
      </c>
      <c r="R50" s="7">
        <v>33183768446</v>
      </c>
      <c r="S50" s="7">
        <v>2929534000</v>
      </c>
      <c r="T50" s="7">
        <v>41711362850</v>
      </c>
      <c r="U50" s="7">
        <v>0</v>
      </c>
      <c r="V50" s="7">
        <v>41631030409.5</v>
      </c>
      <c r="W50" s="7">
        <v>80332440.5</v>
      </c>
      <c r="X50" s="7">
        <v>39954602118.949997</v>
      </c>
      <c r="Y50" s="7">
        <v>38903625319.509003</v>
      </c>
      <c r="Z50" s="7">
        <v>38853640248.509003</v>
      </c>
      <c r="AA50" s="7">
        <v>38827384094.509003</v>
      </c>
    </row>
    <row r="51" spans="1:27" ht="22.5">
      <c r="A51" s="4" t="s">
        <v>33</v>
      </c>
      <c r="B51" s="5" t="s">
        <v>34</v>
      </c>
      <c r="C51" s="6" t="s">
        <v>207</v>
      </c>
      <c r="D51" s="4" t="s">
        <v>36</v>
      </c>
      <c r="E51" s="4" t="s">
        <v>43</v>
      </c>
      <c r="F51" s="4" t="s">
        <v>43</v>
      </c>
      <c r="G51" s="4" t="s">
        <v>64</v>
      </c>
      <c r="H51" s="4"/>
      <c r="I51" s="4"/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208</v>
      </c>
      <c r="Q51" s="7">
        <v>4000000000</v>
      </c>
      <c r="R51" s="7">
        <v>32239158619</v>
      </c>
      <c r="S51" s="7">
        <v>4154000000</v>
      </c>
      <c r="T51" s="7">
        <v>32085158619</v>
      </c>
      <c r="U51" s="7">
        <v>0</v>
      </c>
      <c r="V51" s="7">
        <v>31493217566.130001</v>
      </c>
      <c r="W51" s="7">
        <v>591941052.87</v>
      </c>
      <c r="X51" s="7">
        <v>31410512566.130001</v>
      </c>
      <c r="Y51" s="7">
        <v>25739659469.130001</v>
      </c>
      <c r="Z51" s="7">
        <v>25739659469.130001</v>
      </c>
      <c r="AA51" s="7">
        <v>25739659469.130001</v>
      </c>
    </row>
    <row r="52" spans="1:27" ht="22.5">
      <c r="A52" s="4" t="s">
        <v>33</v>
      </c>
      <c r="B52" s="5" t="s">
        <v>34</v>
      </c>
      <c r="C52" s="6" t="s">
        <v>209</v>
      </c>
      <c r="D52" s="4" t="s">
        <v>36</v>
      </c>
      <c r="E52" s="4" t="s">
        <v>46</v>
      </c>
      <c r="F52" s="4" t="s">
        <v>64</v>
      </c>
      <c r="G52" s="4" t="s">
        <v>43</v>
      </c>
      <c r="H52" s="4" t="s">
        <v>65</v>
      </c>
      <c r="I52" s="4" t="s">
        <v>74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210</v>
      </c>
      <c r="Q52" s="7">
        <v>106000000</v>
      </c>
      <c r="R52" s="7">
        <v>18000000</v>
      </c>
      <c r="S52" s="7">
        <v>0</v>
      </c>
      <c r="T52" s="7">
        <v>124000000</v>
      </c>
      <c r="U52" s="7">
        <v>0</v>
      </c>
      <c r="V52" s="7">
        <v>100443671</v>
      </c>
      <c r="W52" s="7">
        <v>23556329</v>
      </c>
      <c r="X52" s="7">
        <v>100443671</v>
      </c>
      <c r="Y52" s="7">
        <v>98137143</v>
      </c>
      <c r="Z52" s="7">
        <v>98137143</v>
      </c>
      <c r="AA52" s="7">
        <v>98137143</v>
      </c>
    </row>
    <row r="53" spans="1:27" ht="22.5">
      <c r="A53" s="4" t="s">
        <v>33</v>
      </c>
      <c r="B53" s="5" t="s">
        <v>34</v>
      </c>
      <c r="C53" s="6" t="s">
        <v>211</v>
      </c>
      <c r="D53" s="4" t="s">
        <v>36</v>
      </c>
      <c r="E53" s="4" t="s">
        <v>46</v>
      </c>
      <c r="F53" s="4" t="s">
        <v>64</v>
      </c>
      <c r="G53" s="4" t="s">
        <v>43</v>
      </c>
      <c r="H53" s="4" t="s">
        <v>68</v>
      </c>
      <c r="I53" s="4" t="s">
        <v>65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212</v>
      </c>
      <c r="Q53" s="7">
        <v>9256000000</v>
      </c>
      <c r="R53" s="7">
        <v>5500000000</v>
      </c>
      <c r="S53" s="7">
        <v>6128995068</v>
      </c>
      <c r="T53" s="7">
        <v>8627004932</v>
      </c>
      <c r="U53" s="7">
        <v>0</v>
      </c>
      <c r="V53" s="7">
        <v>7945521689.0100002</v>
      </c>
      <c r="W53" s="7">
        <v>681483242.99000001</v>
      </c>
      <c r="X53" s="7">
        <v>7937383732.0100002</v>
      </c>
      <c r="Y53" s="7">
        <v>6199488592.0100002</v>
      </c>
      <c r="Z53" s="7">
        <v>6199488592.0100002</v>
      </c>
      <c r="AA53" s="7">
        <v>6199488592.0100002</v>
      </c>
    </row>
    <row r="54" spans="1:27" ht="22.5">
      <c r="A54" s="4" t="s">
        <v>33</v>
      </c>
      <c r="B54" s="5" t="s">
        <v>34</v>
      </c>
      <c r="C54" s="6" t="s">
        <v>213</v>
      </c>
      <c r="D54" s="4" t="s">
        <v>36</v>
      </c>
      <c r="E54" s="4" t="s">
        <v>46</v>
      </c>
      <c r="F54" s="4" t="s">
        <v>64</v>
      </c>
      <c r="G54" s="4" t="s">
        <v>43</v>
      </c>
      <c r="H54" s="4" t="s">
        <v>68</v>
      </c>
      <c r="I54" s="4" t="s">
        <v>74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214</v>
      </c>
      <c r="Q54" s="7">
        <v>2100000000</v>
      </c>
      <c r="R54" s="7">
        <v>4000000000</v>
      </c>
      <c r="S54" s="7">
        <v>600000000</v>
      </c>
      <c r="T54" s="7">
        <v>5500000000</v>
      </c>
      <c r="U54" s="7">
        <v>0</v>
      </c>
      <c r="V54" s="7">
        <v>3994660496</v>
      </c>
      <c r="W54" s="7">
        <v>1505339504</v>
      </c>
      <c r="X54" s="7">
        <v>3994660496</v>
      </c>
      <c r="Y54" s="7">
        <v>3994660496</v>
      </c>
      <c r="Z54" s="7">
        <v>3994660496</v>
      </c>
      <c r="AA54" s="7">
        <v>3994660496</v>
      </c>
    </row>
    <row r="55" spans="1:27" ht="22.5">
      <c r="A55" s="4" t="s">
        <v>33</v>
      </c>
      <c r="B55" s="5" t="s">
        <v>34</v>
      </c>
      <c r="C55" s="6" t="s">
        <v>215</v>
      </c>
      <c r="D55" s="4" t="s">
        <v>36</v>
      </c>
      <c r="E55" s="4" t="s">
        <v>77</v>
      </c>
      <c r="F55" s="4" t="s">
        <v>37</v>
      </c>
      <c r="G55" s="4" t="s">
        <v>37</v>
      </c>
      <c r="H55" s="4"/>
      <c r="I55" s="4"/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216</v>
      </c>
      <c r="Q55" s="7">
        <v>822400000</v>
      </c>
      <c r="R55" s="7">
        <v>0</v>
      </c>
      <c r="S55" s="7">
        <v>0</v>
      </c>
      <c r="T55" s="7">
        <v>822400000</v>
      </c>
      <c r="U55" s="7">
        <v>0</v>
      </c>
      <c r="V55" s="7">
        <v>503880785</v>
      </c>
      <c r="W55" s="7">
        <v>318519215</v>
      </c>
      <c r="X55" s="7">
        <v>471926803</v>
      </c>
      <c r="Y55" s="7">
        <v>471926803</v>
      </c>
      <c r="Z55" s="7">
        <v>471926803</v>
      </c>
      <c r="AA55" s="7">
        <v>471926803</v>
      </c>
    </row>
    <row r="56" spans="1:27" ht="22.5">
      <c r="A56" s="4" t="s">
        <v>33</v>
      </c>
      <c r="B56" s="5" t="s">
        <v>34</v>
      </c>
      <c r="C56" s="6" t="s">
        <v>217</v>
      </c>
      <c r="D56" s="4" t="s">
        <v>36</v>
      </c>
      <c r="E56" s="4" t="s">
        <v>77</v>
      </c>
      <c r="F56" s="4" t="s">
        <v>37</v>
      </c>
      <c r="G56" s="4" t="s">
        <v>43</v>
      </c>
      <c r="H56" s="4"/>
      <c r="I56" s="4"/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218</v>
      </c>
      <c r="Q56" s="7">
        <v>1233600000</v>
      </c>
      <c r="R56" s="7">
        <v>0</v>
      </c>
      <c r="S56" s="7">
        <v>0</v>
      </c>
      <c r="T56" s="7">
        <v>1233600000</v>
      </c>
      <c r="U56" s="7">
        <v>0</v>
      </c>
      <c r="V56" s="7">
        <v>1125858585</v>
      </c>
      <c r="W56" s="7">
        <v>107741415</v>
      </c>
      <c r="X56" s="7">
        <v>1100489697</v>
      </c>
      <c r="Y56" s="7">
        <v>1055371977</v>
      </c>
      <c r="Z56" s="7">
        <v>1055371977</v>
      </c>
      <c r="AA56" s="7">
        <v>1055371977</v>
      </c>
    </row>
    <row r="57" spans="1:27" ht="22.5">
      <c r="A57" s="4" t="s">
        <v>33</v>
      </c>
      <c r="B57" s="5" t="s">
        <v>34</v>
      </c>
      <c r="C57" s="6" t="s">
        <v>219</v>
      </c>
      <c r="D57" s="4" t="s">
        <v>36</v>
      </c>
      <c r="E57" s="4" t="s">
        <v>80</v>
      </c>
      <c r="F57" s="4" t="s">
        <v>37</v>
      </c>
      <c r="G57" s="4" t="s">
        <v>43</v>
      </c>
      <c r="H57" s="4" t="s">
        <v>65</v>
      </c>
      <c r="I57" s="4"/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220</v>
      </c>
      <c r="Q57" s="7">
        <v>3188600000</v>
      </c>
      <c r="R57" s="7">
        <v>1390182497</v>
      </c>
      <c r="S57" s="7">
        <v>80551000</v>
      </c>
      <c r="T57" s="7">
        <v>4498231497</v>
      </c>
      <c r="U57" s="7">
        <v>0</v>
      </c>
      <c r="V57" s="7">
        <v>4401651597</v>
      </c>
      <c r="W57" s="7">
        <v>96579900</v>
      </c>
      <c r="X57" s="7">
        <v>4326310619</v>
      </c>
      <c r="Y57" s="7">
        <v>4321171109</v>
      </c>
      <c r="Z57" s="7">
        <v>4321171109</v>
      </c>
      <c r="AA57" s="7">
        <v>4321171109</v>
      </c>
    </row>
    <row r="58" spans="1:27" ht="22.5">
      <c r="A58" s="4" t="s">
        <v>33</v>
      </c>
      <c r="B58" s="5" t="s">
        <v>34</v>
      </c>
      <c r="C58" s="6" t="s">
        <v>221</v>
      </c>
      <c r="D58" s="4" t="s">
        <v>36</v>
      </c>
      <c r="E58" s="4" t="s">
        <v>80</v>
      </c>
      <c r="F58" s="4" t="s">
        <v>37</v>
      </c>
      <c r="G58" s="4" t="s">
        <v>43</v>
      </c>
      <c r="H58" s="4" t="s">
        <v>116</v>
      </c>
      <c r="I58" s="4"/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222</v>
      </c>
      <c r="Q58" s="7">
        <v>18400000</v>
      </c>
      <c r="R58" s="7">
        <v>1000000</v>
      </c>
      <c r="S58" s="7">
        <v>4090000</v>
      </c>
      <c r="T58" s="7">
        <v>15310000</v>
      </c>
      <c r="U58" s="7">
        <v>0</v>
      </c>
      <c r="V58" s="7">
        <v>8774684</v>
      </c>
      <c r="W58" s="7">
        <v>6535316</v>
      </c>
      <c r="X58" s="7">
        <v>8774684</v>
      </c>
      <c r="Y58" s="7">
        <v>8774684</v>
      </c>
      <c r="Z58" s="7">
        <v>8774684</v>
      </c>
      <c r="AA58" s="7">
        <v>8774684</v>
      </c>
    </row>
    <row r="59" spans="1:27" ht="22.5">
      <c r="A59" s="4" t="s">
        <v>33</v>
      </c>
      <c r="B59" s="5" t="s">
        <v>34</v>
      </c>
      <c r="C59" s="6" t="s">
        <v>223</v>
      </c>
      <c r="D59" s="4" t="s">
        <v>36</v>
      </c>
      <c r="E59" s="4" t="s">
        <v>80</v>
      </c>
      <c r="F59" s="4" t="s">
        <v>37</v>
      </c>
      <c r="G59" s="4" t="s">
        <v>43</v>
      </c>
      <c r="H59" s="4" t="s">
        <v>119</v>
      </c>
      <c r="I59" s="4"/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224</v>
      </c>
      <c r="Q59" s="7">
        <v>861000000</v>
      </c>
      <c r="R59" s="7">
        <v>12723000</v>
      </c>
      <c r="S59" s="7">
        <v>262278061</v>
      </c>
      <c r="T59" s="7">
        <v>611444939</v>
      </c>
      <c r="U59" s="7">
        <v>0</v>
      </c>
      <c r="V59" s="7">
        <v>518072054</v>
      </c>
      <c r="W59" s="7">
        <v>93372885</v>
      </c>
      <c r="X59" s="7">
        <v>299637189</v>
      </c>
      <c r="Y59" s="7">
        <v>299637189</v>
      </c>
      <c r="Z59" s="7">
        <v>299637189</v>
      </c>
      <c r="AA59" s="7">
        <v>299637189</v>
      </c>
    </row>
    <row r="60" spans="1:27" ht="22.5">
      <c r="A60" s="4" t="s">
        <v>33</v>
      </c>
      <c r="B60" s="5" t="s">
        <v>34</v>
      </c>
      <c r="C60" s="6" t="s">
        <v>225</v>
      </c>
      <c r="D60" s="4" t="s">
        <v>36</v>
      </c>
      <c r="E60" s="4" t="s">
        <v>80</v>
      </c>
      <c r="F60" s="4" t="s">
        <v>37</v>
      </c>
      <c r="G60" s="4" t="s">
        <v>46</v>
      </c>
      <c r="H60" s="4" t="s">
        <v>65</v>
      </c>
      <c r="I60" s="4"/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226</v>
      </c>
      <c r="Q60" s="7">
        <v>0</v>
      </c>
      <c r="R60" s="7">
        <v>87778061</v>
      </c>
      <c r="S60" s="7">
        <v>87778061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</row>
    <row r="61" spans="1:27" ht="22.5">
      <c r="A61" s="4" t="s">
        <v>33</v>
      </c>
      <c r="B61" s="5" t="s">
        <v>34</v>
      </c>
      <c r="C61" s="6" t="s">
        <v>227</v>
      </c>
      <c r="D61" s="4" t="s">
        <v>36</v>
      </c>
      <c r="E61" s="4" t="s">
        <v>80</v>
      </c>
      <c r="F61" s="4" t="s">
        <v>89</v>
      </c>
      <c r="G61" s="4" t="s">
        <v>37</v>
      </c>
      <c r="H61" s="4" t="s">
        <v>130</v>
      </c>
      <c r="I61" s="4"/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228</v>
      </c>
      <c r="Q61" s="7">
        <v>8000000</v>
      </c>
      <c r="R61" s="7">
        <v>0</v>
      </c>
      <c r="S61" s="7">
        <v>0</v>
      </c>
      <c r="T61" s="7">
        <v>8000000</v>
      </c>
      <c r="U61" s="7">
        <v>0</v>
      </c>
      <c r="V61" s="7">
        <v>5090005</v>
      </c>
      <c r="W61" s="7">
        <v>2909995</v>
      </c>
      <c r="X61" s="7">
        <v>5090005</v>
      </c>
      <c r="Y61" s="7">
        <v>5090005</v>
      </c>
      <c r="Z61" s="7">
        <v>5090005</v>
      </c>
      <c r="AA61" s="7">
        <v>5090005</v>
      </c>
    </row>
    <row r="62" spans="1:27" ht="112.5">
      <c r="A62" s="4" t="s">
        <v>33</v>
      </c>
      <c r="B62" s="5" t="s">
        <v>34</v>
      </c>
      <c r="C62" s="6" t="s">
        <v>229</v>
      </c>
      <c r="D62" s="4" t="s">
        <v>92</v>
      </c>
      <c r="E62" s="4" t="s">
        <v>93</v>
      </c>
      <c r="F62" s="4" t="s">
        <v>94</v>
      </c>
      <c r="G62" s="4" t="s">
        <v>95</v>
      </c>
      <c r="H62" s="4" t="s">
        <v>230</v>
      </c>
      <c r="I62" s="4" t="s">
        <v>231</v>
      </c>
      <c r="J62" s="4" t="s">
        <v>43</v>
      </c>
      <c r="K62" s="4"/>
      <c r="L62" s="4"/>
      <c r="M62" s="4" t="s">
        <v>38</v>
      </c>
      <c r="N62" s="4" t="s">
        <v>96</v>
      </c>
      <c r="O62" s="4" t="s">
        <v>40</v>
      </c>
      <c r="P62" s="5" t="s">
        <v>232</v>
      </c>
      <c r="Q62" s="7">
        <v>143000000</v>
      </c>
      <c r="R62" s="7">
        <v>21000000</v>
      </c>
      <c r="S62" s="7">
        <v>0</v>
      </c>
      <c r="T62" s="7">
        <v>164000000</v>
      </c>
      <c r="U62" s="7">
        <v>0</v>
      </c>
      <c r="V62" s="7">
        <v>131461800</v>
      </c>
      <c r="W62" s="7">
        <v>32538200</v>
      </c>
      <c r="X62" s="7">
        <v>131461800</v>
      </c>
      <c r="Y62" s="7">
        <v>81481800</v>
      </c>
      <c r="Z62" s="7">
        <v>81481800</v>
      </c>
      <c r="AA62" s="7">
        <v>81481800</v>
      </c>
    </row>
    <row r="63" spans="1:27" ht="90">
      <c r="A63" s="4" t="s">
        <v>33</v>
      </c>
      <c r="B63" s="5" t="s">
        <v>34</v>
      </c>
      <c r="C63" s="6" t="s">
        <v>233</v>
      </c>
      <c r="D63" s="4" t="s">
        <v>92</v>
      </c>
      <c r="E63" s="4" t="s">
        <v>93</v>
      </c>
      <c r="F63" s="4" t="s">
        <v>94</v>
      </c>
      <c r="G63" s="4" t="s">
        <v>95</v>
      </c>
      <c r="H63" s="4" t="s">
        <v>230</v>
      </c>
      <c r="I63" s="4" t="s">
        <v>234</v>
      </c>
      <c r="J63" s="4" t="s">
        <v>43</v>
      </c>
      <c r="K63" s="4"/>
      <c r="L63" s="4"/>
      <c r="M63" s="4" t="s">
        <v>38</v>
      </c>
      <c r="N63" s="4" t="s">
        <v>96</v>
      </c>
      <c r="O63" s="4" t="s">
        <v>40</v>
      </c>
      <c r="P63" s="5" t="s">
        <v>235</v>
      </c>
      <c r="Q63" s="7">
        <v>6232000000</v>
      </c>
      <c r="R63" s="7">
        <v>0</v>
      </c>
      <c r="S63" s="7">
        <v>596486217</v>
      </c>
      <c r="T63" s="7">
        <v>5635513783</v>
      </c>
      <c r="U63" s="7">
        <v>0</v>
      </c>
      <c r="V63" s="7">
        <v>5423908502</v>
      </c>
      <c r="W63" s="7">
        <v>211605281</v>
      </c>
      <c r="X63" s="7">
        <v>5345218913</v>
      </c>
      <c r="Y63" s="7">
        <v>1710829776</v>
      </c>
      <c r="Z63" s="7">
        <v>1710829776</v>
      </c>
      <c r="AA63" s="7">
        <v>1710829776</v>
      </c>
    </row>
    <row r="64" spans="1:27" ht="101.25">
      <c r="A64" s="4" t="s">
        <v>33</v>
      </c>
      <c r="B64" s="5" t="s">
        <v>34</v>
      </c>
      <c r="C64" s="6" t="s">
        <v>236</v>
      </c>
      <c r="D64" s="4" t="s">
        <v>92</v>
      </c>
      <c r="E64" s="4" t="s">
        <v>93</v>
      </c>
      <c r="F64" s="4" t="s">
        <v>94</v>
      </c>
      <c r="G64" s="4" t="s">
        <v>39</v>
      </c>
      <c r="H64" s="4" t="s">
        <v>230</v>
      </c>
      <c r="I64" s="4" t="s">
        <v>234</v>
      </c>
      <c r="J64" s="4" t="s">
        <v>43</v>
      </c>
      <c r="K64" s="4"/>
      <c r="L64" s="4"/>
      <c r="M64" s="4" t="s">
        <v>38</v>
      </c>
      <c r="N64" s="4" t="s">
        <v>96</v>
      </c>
      <c r="O64" s="4" t="s">
        <v>40</v>
      </c>
      <c r="P64" s="5" t="s">
        <v>237</v>
      </c>
      <c r="Q64" s="7">
        <v>305000000</v>
      </c>
      <c r="R64" s="7">
        <v>170571958</v>
      </c>
      <c r="S64" s="7">
        <v>0</v>
      </c>
      <c r="T64" s="7">
        <v>475571958</v>
      </c>
      <c r="U64" s="7">
        <v>0</v>
      </c>
      <c r="V64" s="7">
        <v>449954063</v>
      </c>
      <c r="W64" s="7">
        <v>25617895</v>
      </c>
      <c r="X64" s="7">
        <v>434319162</v>
      </c>
      <c r="Y64" s="7">
        <v>53001797</v>
      </c>
      <c r="Z64" s="7">
        <v>53001797</v>
      </c>
      <c r="AA64" s="7">
        <v>53001797</v>
      </c>
    </row>
    <row r="65" spans="1:27" ht="123.75">
      <c r="A65" s="4" t="s">
        <v>33</v>
      </c>
      <c r="B65" s="5" t="s">
        <v>34</v>
      </c>
      <c r="C65" s="6" t="s">
        <v>238</v>
      </c>
      <c r="D65" s="4" t="s">
        <v>92</v>
      </c>
      <c r="E65" s="4" t="s">
        <v>93</v>
      </c>
      <c r="F65" s="4" t="s">
        <v>94</v>
      </c>
      <c r="G65" s="4" t="s">
        <v>39</v>
      </c>
      <c r="H65" s="4" t="s">
        <v>230</v>
      </c>
      <c r="I65" s="4" t="s">
        <v>231</v>
      </c>
      <c r="J65" s="4" t="s">
        <v>43</v>
      </c>
      <c r="K65" s="4"/>
      <c r="L65" s="4"/>
      <c r="M65" s="4" t="s">
        <v>38</v>
      </c>
      <c r="N65" s="4" t="s">
        <v>96</v>
      </c>
      <c r="O65" s="4" t="s">
        <v>40</v>
      </c>
      <c r="P65" s="5" t="s">
        <v>239</v>
      </c>
      <c r="Q65" s="7">
        <v>195000000</v>
      </c>
      <c r="R65" s="7">
        <v>0</v>
      </c>
      <c r="S65" s="7">
        <v>170571958</v>
      </c>
      <c r="T65" s="7">
        <v>24428042</v>
      </c>
      <c r="U65" s="7">
        <v>0</v>
      </c>
      <c r="V65" s="7">
        <v>4905180</v>
      </c>
      <c r="W65" s="7">
        <v>19522862</v>
      </c>
      <c r="X65" s="7">
        <v>4905180</v>
      </c>
      <c r="Y65" s="7">
        <v>0</v>
      </c>
      <c r="Z65" s="7">
        <v>0</v>
      </c>
      <c r="AA65" s="7">
        <v>0</v>
      </c>
    </row>
    <row r="66" spans="1:27" ht="90">
      <c r="A66" s="4" t="s">
        <v>33</v>
      </c>
      <c r="B66" s="5" t="s">
        <v>34</v>
      </c>
      <c r="C66" s="6" t="s">
        <v>240</v>
      </c>
      <c r="D66" s="4" t="s">
        <v>92</v>
      </c>
      <c r="E66" s="4" t="s">
        <v>93</v>
      </c>
      <c r="F66" s="4" t="s">
        <v>94</v>
      </c>
      <c r="G66" s="4" t="s">
        <v>72</v>
      </c>
      <c r="H66" s="4" t="s">
        <v>230</v>
      </c>
      <c r="I66" s="4" t="s">
        <v>234</v>
      </c>
      <c r="J66" s="4" t="s">
        <v>43</v>
      </c>
      <c r="K66" s="4"/>
      <c r="L66" s="4"/>
      <c r="M66" s="4" t="s">
        <v>38</v>
      </c>
      <c r="N66" s="4" t="s">
        <v>96</v>
      </c>
      <c r="O66" s="4" t="s">
        <v>40</v>
      </c>
      <c r="P66" s="5" t="s">
        <v>241</v>
      </c>
      <c r="Q66" s="7">
        <v>4604800</v>
      </c>
      <c r="R66" s="7">
        <v>0</v>
      </c>
      <c r="S66" s="7">
        <v>4604800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</row>
    <row r="67" spans="1:27" ht="101.25">
      <c r="A67" s="4" t="s">
        <v>33</v>
      </c>
      <c r="B67" s="5" t="s">
        <v>34</v>
      </c>
      <c r="C67" s="6" t="s">
        <v>242</v>
      </c>
      <c r="D67" s="4" t="s">
        <v>92</v>
      </c>
      <c r="E67" s="4" t="s">
        <v>93</v>
      </c>
      <c r="F67" s="4" t="s">
        <v>94</v>
      </c>
      <c r="G67" s="4" t="s">
        <v>72</v>
      </c>
      <c r="H67" s="4" t="s">
        <v>230</v>
      </c>
      <c r="I67" s="4" t="s">
        <v>243</v>
      </c>
      <c r="J67" s="4" t="s">
        <v>43</v>
      </c>
      <c r="K67" s="4"/>
      <c r="L67" s="4"/>
      <c r="M67" s="4" t="s">
        <v>38</v>
      </c>
      <c r="N67" s="4" t="s">
        <v>96</v>
      </c>
      <c r="O67" s="4" t="s">
        <v>40</v>
      </c>
      <c r="P67" s="5" t="s">
        <v>244</v>
      </c>
      <c r="Q67" s="7">
        <v>0</v>
      </c>
      <c r="R67" s="7">
        <v>4604800</v>
      </c>
      <c r="S67" s="7">
        <v>4604800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</row>
    <row r="68" spans="1:27" ht="90">
      <c r="A68" s="4" t="s">
        <v>33</v>
      </c>
      <c r="B68" s="5" t="s">
        <v>34</v>
      </c>
      <c r="C68" s="6" t="s">
        <v>245</v>
      </c>
      <c r="D68" s="4" t="s">
        <v>92</v>
      </c>
      <c r="E68" s="4" t="s">
        <v>93</v>
      </c>
      <c r="F68" s="4" t="s">
        <v>94</v>
      </c>
      <c r="G68" s="4" t="s">
        <v>72</v>
      </c>
      <c r="H68" s="4" t="s">
        <v>230</v>
      </c>
      <c r="I68" s="4" t="s">
        <v>246</v>
      </c>
      <c r="J68" s="4" t="s">
        <v>43</v>
      </c>
      <c r="K68" s="4"/>
      <c r="L68" s="4"/>
      <c r="M68" s="4" t="s">
        <v>38</v>
      </c>
      <c r="N68" s="4" t="s">
        <v>96</v>
      </c>
      <c r="O68" s="4" t="s">
        <v>40</v>
      </c>
      <c r="P68" s="5" t="s">
        <v>247</v>
      </c>
      <c r="Q68" s="7">
        <v>6370395200</v>
      </c>
      <c r="R68" s="7">
        <v>4604800</v>
      </c>
      <c r="S68" s="7">
        <v>0</v>
      </c>
      <c r="T68" s="7">
        <v>6375000000</v>
      </c>
      <c r="U68" s="7">
        <v>0</v>
      </c>
      <c r="V68" s="7">
        <v>6370395200</v>
      </c>
      <c r="W68" s="7">
        <v>4604800</v>
      </c>
      <c r="X68" s="7">
        <v>6370395200</v>
      </c>
      <c r="Y68" s="7">
        <v>5312883779.5600004</v>
      </c>
      <c r="Z68" s="7">
        <v>5312883779.5600004</v>
      </c>
      <c r="AA68" s="7">
        <v>5312883779.5600004</v>
      </c>
    </row>
    <row r="69" spans="1:27" ht="56.25">
      <c r="A69" s="4" t="s">
        <v>33</v>
      </c>
      <c r="B69" s="5" t="s">
        <v>34</v>
      </c>
      <c r="C69" s="6" t="s">
        <v>248</v>
      </c>
      <c r="D69" s="4" t="s">
        <v>92</v>
      </c>
      <c r="E69" s="4" t="s">
        <v>103</v>
      </c>
      <c r="F69" s="4" t="s">
        <v>94</v>
      </c>
      <c r="G69" s="4" t="s">
        <v>52</v>
      </c>
      <c r="H69" s="4" t="s">
        <v>230</v>
      </c>
      <c r="I69" s="4" t="s">
        <v>249</v>
      </c>
      <c r="J69" s="4" t="s">
        <v>43</v>
      </c>
      <c r="K69" s="4"/>
      <c r="L69" s="4"/>
      <c r="M69" s="4" t="s">
        <v>38</v>
      </c>
      <c r="N69" s="4" t="s">
        <v>96</v>
      </c>
      <c r="O69" s="4" t="s">
        <v>40</v>
      </c>
      <c r="P69" s="5" t="s">
        <v>250</v>
      </c>
      <c r="Q69" s="7">
        <v>4633925000</v>
      </c>
      <c r="R69" s="7">
        <v>86667</v>
      </c>
      <c r="S69" s="7">
        <v>2407226733</v>
      </c>
      <c r="T69" s="7">
        <v>2226784934</v>
      </c>
      <c r="U69" s="7">
        <v>0</v>
      </c>
      <c r="V69" s="7">
        <v>2201256650.04</v>
      </c>
      <c r="W69" s="7">
        <v>25528283.960000001</v>
      </c>
      <c r="X69" s="7">
        <v>2189441778.04</v>
      </c>
      <c r="Y69" s="7">
        <v>1687883273</v>
      </c>
      <c r="Z69" s="7">
        <v>1687883273</v>
      </c>
      <c r="AA69" s="7">
        <v>1687883273</v>
      </c>
    </row>
    <row r="70" spans="1:27" ht="56.25">
      <c r="A70" s="4" t="s">
        <v>33</v>
      </c>
      <c r="B70" s="5" t="s">
        <v>34</v>
      </c>
      <c r="C70" s="6" t="s">
        <v>251</v>
      </c>
      <c r="D70" s="4" t="s">
        <v>92</v>
      </c>
      <c r="E70" s="4" t="s">
        <v>103</v>
      </c>
      <c r="F70" s="4" t="s">
        <v>94</v>
      </c>
      <c r="G70" s="4" t="s">
        <v>52</v>
      </c>
      <c r="H70" s="4" t="s">
        <v>230</v>
      </c>
      <c r="I70" s="4" t="s">
        <v>252</v>
      </c>
      <c r="J70" s="4" t="s">
        <v>43</v>
      </c>
      <c r="K70" s="4"/>
      <c r="L70" s="4"/>
      <c r="M70" s="4" t="s">
        <v>38</v>
      </c>
      <c r="N70" s="4" t="s">
        <v>96</v>
      </c>
      <c r="O70" s="4" t="s">
        <v>40</v>
      </c>
      <c r="P70" s="5" t="s">
        <v>253</v>
      </c>
      <c r="Q70" s="7">
        <v>0</v>
      </c>
      <c r="R70" s="7">
        <v>2407226733</v>
      </c>
      <c r="S70" s="7">
        <v>86667</v>
      </c>
      <c r="T70" s="7">
        <v>2407140066</v>
      </c>
      <c r="U70" s="7">
        <v>0</v>
      </c>
      <c r="V70" s="7">
        <v>2407140066</v>
      </c>
      <c r="W70" s="7">
        <v>0</v>
      </c>
      <c r="X70" s="7">
        <v>2407140066</v>
      </c>
      <c r="Y70" s="7">
        <v>107140066</v>
      </c>
      <c r="Z70" s="7">
        <v>107140066</v>
      </c>
      <c r="AA70" s="7">
        <v>107140066</v>
      </c>
    </row>
    <row r="71" spans="1:27" ht="101.25">
      <c r="A71" s="4" t="s">
        <v>33</v>
      </c>
      <c r="B71" s="5" t="s">
        <v>34</v>
      </c>
      <c r="C71" s="6" t="s">
        <v>254</v>
      </c>
      <c r="D71" s="4" t="s">
        <v>92</v>
      </c>
      <c r="E71" s="4" t="s">
        <v>103</v>
      </c>
      <c r="F71" s="4" t="s">
        <v>94</v>
      </c>
      <c r="G71" s="4" t="s">
        <v>106</v>
      </c>
      <c r="H71" s="4" t="s">
        <v>230</v>
      </c>
      <c r="I71" s="4" t="s">
        <v>255</v>
      </c>
      <c r="J71" s="4" t="s">
        <v>43</v>
      </c>
      <c r="K71" s="4"/>
      <c r="L71" s="4"/>
      <c r="M71" s="4" t="s">
        <v>38</v>
      </c>
      <c r="N71" s="4" t="s">
        <v>96</v>
      </c>
      <c r="O71" s="4" t="s">
        <v>40</v>
      </c>
      <c r="P71" s="5" t="s">
        <v>256</v>
      </c>
      <c r="Q71" s="7">
        <v>14330283235</v>
      </c>
      <c r="R71" s="7">
        <v>1342480394</v>
      </c>
      <c r="S71" s="7">
        <v>747793244</v>
      </c>
      <c r="T71" s="7">
        <v>14924970385</v>
      </c>
      <c r="U71" s="7">
        <v>0</v>
      </c>
      <c r="V71" s="7">
        <v>14064967264.200001</v>
      </c>
      <c r="W71" s="7">
        <v>860003120.79999995</v>
      </c>
      <c r="X71" s="7">
        <v>14019953850.190001</v>
      </c>
      <c r="Y71" s="7">
        <v>8385126217.4200001</v>
      </c>
      <c r="Z71" s="7">
        <v>8385126217.4200001</v>
      </c>
      <c r="AA71" s="7">
        <v>8385126217.4200001</v>
      </c>
    </row>
    <row r="72" spans="1:27" ht="90">
      <c r="A72" s="4" t="s">
        <v>33</v>
      </c>
      <c r="B72" s="5" t="s">
        <v>34</v>
      </c>
      <c r="C72" s="6" t="s">
        <v>257</v>
      </c>
      <c r="D72" s="4" t="s">
        <v>92</v>
      </c>
      <c r="E72" s="4" t="s">
        <v>103</v>
      </c>
      <c r="F72" s="4" t="s">
        <v>94</v>
      </c>
      <c r="G72" s="4" t="s">
        <v>106</v>
      </c>
      <c r="H72" s="4" t="s">
        <v>230</v>
      </c>
      <c r="I72" s="4" t="s">
        <v>249</v>
      </c>
      <c r="J72" s="4" t="s">
        <v>43</v>
      </c>
      <c r="K72" s="4"/>
      <c r="L72" s="4"/>
      <c r="M72" s="4" t="s">
        <v>38</v>
      </c>
      <c r="N72" s="4" t="s">
        <v>96</v>
      </c>
      <c r="O72" s="4" t="s">
        <v>40</v>
      </c>
      <c r="P72" s="5" t="s">
        <v>258</v>
      </c>
      <c r="Q72" s="7">
        <v>49769716765</v>
      </c>
      <c r="R72" s="7">
        <v>0</v>
      </c>
      <c r="S72" s="7">
        <v>1342480394</v>
      </c>
      <c r="T72" s="7">
        <v>48427236371</v>
      </c>
      <c r="U72" s="7">
        <v>0</v>
      </c>
      <c r="V72" s="7">
        <v>45339212800</v>
      </c>
      <c r="W72" s="7">
        <v>3088023571</v>
      </c>
      <c r="X72" s="7">
        <v>45339212800</v>
      </c>
      <c r="Y72" s="7">
        <v>24253846039</v>
      </c>
      <c r="Z72" s="7">
        <v>24253846039</v>
      </c>
      <c r="AA72" s="7">
        <v>24253846039</v>
      </c>
    </row>
    <row r="73" spans="1:27">
      <c r="A73" s="4" t="s">
        <v>1</v>
      </c>
      <c r="B73" s="5" t="s">
        <v>1</v>
      </c>
      <c r="C73" s="6" t="s">
        <v>1</v>
      </c>
      <c r="D73" s="4" t="s">
        <v>1</v>
      </c>
      <c r="E73" s="4" t="s">
        <v>1</v>
      </c>
      <c r="F73" s="4" t="s">
        <v>1</v>
      </c>
      <c r="G73" s="4" t="s">
        <v>1</v>
      </c>
      <c r="H73" s="4" t="s">
        <v>1</v>
      </c>
      <c r="I73" s="4" t="s">
        <v>1</v>
      </c>
      <c r="J73" s="4" t="s">
        <v>1</v>
      </c>
      <c r="K73" s="4" t="s">
        <v>1</v>
      </c>
      <c r="L73" s="4" t="s">
        <v>1</v>
      </c>
      <c r="M73" s="4" t="s">
        <v>1</v>
      </c>
      <c r="N73" s="4" t="s">
        <v>1</v>
      </c>
      <c r="O73" s="4" t="s">
        <v>1</v>
      </c>
      <c r="P73" s="5" t="s">
        <v>1</v>
      </c>
      <c r="Q73" s="7">
        <v>3407257782551</v>
      </c>
      <c r="R73" s="7">
        <v>195029991978</v>
      </c>
      <c r="S73" s="7">
        <v>130685019419</v>
      </c>
      <c r="T73" s="7">
        <v>3471602755110</v>
      </c>
      <c r="U73" s="7">
        <v>0</v>
      </c>
      <c r="V73" s="7">
        <v>2987709029412.3701</v>
      </c>
      <c r="W73" s="7">
        <v>483893725697.63</v>
      </c>
      <c r="X73" s="7">
        <v>2977479897010.71</v>
      </c>
      <c r="Y73" s="7">
        <v>2862863200447.6201</v>
      </c>
      <c r="Z73" s="7">
        <v>2862481130319.8701</v>
      </c>
      <c r="AA73" s="7">
        <v>2858670007464.8701</v>
      </c>
    </row>
    <row r="74" spans="1:27">
      <c r="A74" s="4" t="s">
        <v>1</v>
      </c>
      <c r="B74" s="8" t="s">
        <v>1</v>
      </c>
      <c r="C74" s="6" t="s">
        <v>1</v>
      </c>
      <c r="D74" s="4" t="s">
        <v>1</v>
      </c>
      <c r="E74" s="4" t="s">
        <v>1</v>
      </c>
      <c r="F74" s="4" t="s">
        <v>1</v>
      </c>
      <c r="G74" s="4" t="s">
        <v>1</v>
      </c>
      <c r="H74" s="4" t="s">
        <v>1</v>
      </c>
      <c r="I74" s="4" t="s">
        <v>1</v>
      </c>
      <c r="J74" s="4" t="s">
        <v>1</v>
      </c>
      <c r="K74" s="4" t="s">
        <v>1</v>
      </c>
      <c r="L74" s="4" t="s">
        <v>1</v>
      </c>
      <c r="M74" s="4" t="s">
        <v>1</v>
      </c>
      <c r="N74" s="4" t="s">
        <v>1</v>
      </c>
      <c r="O74" s="4" t="s">
        <v>1</v>
      </c>
      <c r="P74" s="5" t="s">
        <v>1</v>
      </c>
      <c r="Q74" s="9" t="s">
        <v>1</v>
      </c>
      <c r="R74" s="9" t="s">
        <v>1</v>
      </c>
      <c r="S74" s="9" t="s">
        <v>1</v>
      </c>
      <c r="T74" s="9" t="s">
        <v>1</v>
      </c>
      <c r="U74" s="9" t="s">
        <v>1</v>
      </c>
      <c r="V74" s="9" t="s">
        <v>1</v>
      </c>
      <c r="W74" s="9" t="s">
        <v>1</v>
      </c>
      <c r="X74" s="9" t="s">
        <v>1</v>
      </c>
      <c r="Y74" s="9" t="s">
        <v>1</v>
      </c>
      <c r="Z74" s="9" t="s">
        <v>1</v>
      </c>
      <c r="AA74" s="9" t="s">
        <v>1</v>
      </c>
    </row>
    <row r="75" spans="1:27" ht="0" hidden="1" customHeight="1"/>
    <row r="76" spans="1:27" ht="33.950000000000003" customHeight="1">
      <c r="A76" s="19" t="s">
        <v>259</v>
      </c>
    </row>
    <row r="77" spans="1:27">
      <c r="A77" s="20" t="s">
        <v>260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showGridLines="0" zoomScale="110" zoomScaleNormal="11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Q12" sqref="Q12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2019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78.75">
      <c r="A5" s="13" t="s">
        <v>33</v>
      </c>
      <c r="B5" s="14" t="s">
        <v>34</v>
      </c>
      <c r="C5" s="15" t="s">
        <v>54</v>
      </c>
      <c r="D5" s="13" t="s">
        <v>36</v>
      </c>
      <c r="E5" s="13" t="s">
        <v>46</v>
      </c>
      <c r="F5" s="13" t="s">
        <v>46</v>
      </c>
      <c r="G5" s="13" t="s">
        <v>37</v>
      </c>
      <c r="H5" s="13" t="s">
        <v>55</v>
      </c>
      <c r="I5" s="13"/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56</v>
      </c>
      <c r="Q5" s="16">
        <v>4346000000</v>
      </c>
      <c r="R5" s="16">
        <v>0</v>
      </c>
      <c r="S5" s="16">
        <v>4346000000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</row>
    <row r="6" spans="1:27" ht="33.75">
      <c r="A6" s="13" t="s">
        <v>33</v>
      </c>
      <c r="B6" s="14" t="s">
        <v>34</v>
      </c>
      <c r="C6" s="15" t="s">
        <v>57</v>
      </c>
      <c r="D6" s="13" t="s">
        <v>36</v>
      </c>
      <c r="E6" s="13" t="s">
        <v>46</v>
      </c>
      <c r="F6" s="13" t="s">
        <v>46</v>
      </c>
      <c r="G6" s="13" t="s">
        <v>37</v>
      </c>
      <c r="H6" s="13" t="s">
        <v>58</v>
      </c>
      <c r="I6" s="13"/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59</v>
      </c>
      <c r="Q6" s="16">
        <v>399000000</v>
      </c>
      <c r="R6" s="16">
        <v>0</v>
      </c>
      <c r="S6" s="16">
        <v>399000000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</row>
    <row r="7" spans="1:27" ht="33.75">
      <c r="A7" s="13" t="s">
        <v>33</v>
      </c>
      <c r="B7" s="14" t="s">
        <v>34</v>
      </c>
      <c r="C7" s="15" t="s">
        <v>60</v>
      </c>
      <c r="D7" s="13" t="s">
        <v>36</v>
      </c>
      <c r="E7" s="13" t="s">
        <v>46</v>
      </c>
      <c r="F7" s="13" t="s">
        <v>46</v>
      </c>
      <c r="G7" s="13" t="s">
        <v>37</v>
      </c>
      <c r="H7" s="13" t="s">
        <v>61</v>
      </c>
      <c r="I7" s="13"/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62</v>
      </c>
      <c r="Q7" s="16">
        <v>81217000000</v>
      </c>
      <c r="R7" s="16">
        <v>0</v>
      </c>
      <c r="S7" s="16">
        <v>15000000000</v>
      </c>
      <c r="T7" s="16">
        <v>66217000000</v>
      </c>
      <c r="U7" s="16">
        <v>38638659257</v>
      </c>
      <c r="V7" s="16">
        <v>0</v>
      </c>
      <c r="W7" s="16">
        <v>27578340743</v>
      </c>
      <c r="X7" s="16">
        <v>0</v>
      </c>
      <c r="Y7" s="16">
        <v>0</v>
      </c>
      <c r="Z7" s="16">
        <v>0</v>
      </c>
      <c r="AA7" s="16">
        <v>0</v>
      </c>
    </row>
    <row r="8" spans="1:27" ht="22.5">
      <c r="A8" s="13" t="s">
        <v>33</v>
      </c>
      <c r="B8" s="14" t="s">
        <v>34</v>
      </c>
      <c r="C8" s="15" t="s">
        <v>70</v>
      </c>
      <c r="D8" s="13" t="s">
        <v>36</v>
      </c>
      <c r="E8" s="13" t="s">
        <v>46</v>
      </c>
      <c r="F8" s="13" t="s">
        <v>39</v>
      </c>
      <c r="G8" s="13" t="s">
        <v>37</v>
      </c>
      <c r="H8" s="13" t="s">
        <v>65</v>
      </c>
      <c r="I8" s="13"/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71</v>
      </c>
      <c r="Q8" s="16">
        <v>0</v>
      </c>
      <c r="R8" s="16">
        <v>1408252479</v>
      </c>
      <c r="S8" s="16">
        <v>0</v>
      </c>
      <c r="T8" s="16">
        <v>1408252479</v>
      </c>
      <c r="U8" s="16">
        <v>0</v>
      </c>
      <c r="V8" s="16">
        <v>1292865500</v>
      </c>
      <c r="W8" s="16">
        <v>115386979</v>
      </c>
      <c r="X8" s="16">
        <v>1292865500</v>
      </c>
      <c r="Y8" s="16">
        <v>1292865500</v>
      </c>
      <c r="Z8" s="16">
        <v>1292865500</v>
      </c>
      <c r="AA8" s="16">
        <v>1292865500</v>
      </c>
    </row>
    <row r="9" spans="1:27" ht="22.5">
      <c r="A9" s="13" t="s">
        <v>33</v>
      </c>
      <c r="B9" s="14" t="s">
        <v>34</v>
      </c>
      <c r="C9" s="15" t="s">
        <v>70</v>
      </c>
      <c r="D9" s="13" t="s">
        <v>36</v>
      </c>
      <c r="E9" s="13" t="s">
        <v>46</v>
      </c>
      <c r="F9" s="13" t="s">
        <v>39</v>
      </c>
      <c r="G9" s="13" t="s">
        <v>37</v>
      </c>
      <c r="H9" s="13" t="s">
        <v>65</v>
      </c>
      <c r="I9" s="13"/>
      <c r="J9" s="13"/>
      <c r="K9" s="13"/>
      <c r="L9" s="13"/>
      <c r="M9" s="13" t="s">
        <v>38</v>
      </c>
      <c r="N9" s="13" t="s">
        <v>72</v>
      </c>
      <c r="O9" s="13" t="s">
        <v>40</v>
      </c>
      <c r="P9" s="14" t="s">
        <v>71</v>
      </c>
      <c r="Q9" s="16">
        <v>17648500000</v>
      </c>
      <c r="R9" s="16">
        <v>7121664667</v>
      </c>
      <c r="S9" s="16">
        <v>0</v>
      </c>
      <c r="T9" s="16">
        <v>24770164667</v>
      </c>
      <c r="U9" s="16">
        <v>0</v>
      </c>
      <c r="V9" s="16">
        <v>24769890259.060001</v>
      </c>
      <c r="W9" s="16">
        <v>274407.94</v>
      </c>
      <c r="X9" s="16">
        <v>24769890258.57</v>
      </c>
      <c r="Y9" s="16">
        <v>24769375220.57</v>
      </c>
      <c r="Z9" s="16">
        <v>24769375220.57</v>
      </c>
      <c r="AA9" s="16">
        <v>24769375220.57</v>
      </c>
    </row>
    <row r="10" spans="1:27" ht="22.5">
      <c r="A10" s="13" t="s">
        <v>33</v>
      </c>
      <c r="B10" s="14" t="s">
        <v>34</v>
      </c>
      <c r="C10" s="15" t="s">
        <v>73</v>
      </c>
      <c r="D10" s="13" t="s">
        <v>36</v>
      </c>
      <c r="E10" s="13" t="s">
        <v>46</v>
      </c>
      <c r="F10" s="13" t="s">
        <v>39</v>
      </c>
      <c r="G10" s="13" t="s">
        <v>37</v>
      </c>
      <c r="H10" s="13" t="s">
        <v>74</v>
      </c>
      <c r="I10" s="13"/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75</v>
      </c>
      <c r="Q10" s="16">
        <v>0</v>
      </c>
      <c r="R10" s="16">
        <v>95364134</v>
      </c>
      <c r="S10" s="16">
        <v>0</v>
      </c>
      <c r="T10" s="16">
        <v>95364134</v>
      </c>
      <c r="U10" s="16">
        <v>0</v>
      </c>
      <c r="V10" s="16">
        <v>38056400</v>
      </c>
      <c r="W10" s="16">
        <v>57307734</v>
      </c>
      <c r="X10" s="16">
        <v>38056400</v>
      </c>
      <c r="Y10" s="16">
        <v>38056400</v>
      </c>
      <c r="Z10" s="16">
        <v>38056400</v>
      </c>
      <c r="AA10" s="16">
        <v>38056400</v>
      </c>
    </row>
    <row r="11" spans="1:27" ht="22.5">
      <c r="A11" s="13" t="s">
        <v>33</v>
      </c>
      <c r="B11" s="14" t="s">
        <v>34</v>
      </c>
      <c r="C11" s="15" t="s">
        <v>73</v>
      </c>
      <c r="D11" s="13" t="s">
        <v>36</v>
      </c>
      <c r="E11" s="13" t="s">
        <v>46</v>
      </c>
      <c r="F11" s="13" t="s">
        <v>39</v>
      </c>
      <c r="G11" s="13" t="s">
        <v>37</v>
      </c>
      <c r="H11" s="13" t="s">
        <v>74</v>
      </c>
      <c r="I11" s="13"/>
      <c r="J11" s="13"/>
      <c r="K11" s="13"/>
      <c r="L11" s="13"/>
      <c r="M11" s="13" t="s">
        <v>38</v>
      </c>
      <c r="N11" s="13" t="s">
        <v>72</v>
      </c>
      <c r="O11" s="13" t="s">
        <v>40</v>
      </c>
      <c r="P11" s="14" t="s">
        <v>75</v>
      </c>
      <c r="Q11" s="16">
        <v>17648500000</v>
      </c>
      <c r="R11" s="16">
        <v>0</v>
      </c>
      <c r="S11" s="16">
        <v>7121664667</v>
      </c>
      <c r="T11" s="16">
        <v>10526835333</v>
      </c>
      <c r="U11" s="16">
        <v>0</v>
      </c>
      <c r="V11" s="16">
        <v>10526835333</v>
      </c>
      <c r="W11" s="16">
        <v>0</v>
      </c>
      <c r="X11" s="16">
        <v>10526833725</v>
      </c>
      <c r="Y11" s="16">
        <v>10526833725</v>
      </c>
      <c r="Z11" s="16">
        <v>10526833725</v>
      </c>
      <c r="AA11" s="16">
        <v>10526833725</v>
      </c>
    </row>
    <row r="12" spans="1:27">
      <c r="A12" s="13" t="s">
        <v>1</v>
      </c>
      <c r="B12" s="14" t="s">
        <v>1</v>
      </c>
      <c r="C12" s="15" t="s">
        <v>1</v>
      </c>
      <c r="D12" s="13" t="s">
        <v>1</v>
      </c>
      <c r="E12" s="13" t="s">
        <v>1</v>
      </c>
      <c r="F12" s="13" t="s">
        <v>1</v>
      </c>
      <c r="G12" s="13" t="s">
        <v>1</v>
      </c>
      <c r="H12" s="13" t="s">
        <v>1</v>
      </c>
      <c r="I12" s="13" t="s">
        <v>1</v>
      </c>
      <c r="J12" s="13" t="s">
        <v>1</v>
      </c>
      <c r="K12" s="13" t="s">
        <v>1</v>
      </c>
      <c r="L12" s="13" t="s">
        <v>1</v>
      </c>
      <c r="M12" s="13" t="s">
        <v>1</v>
      </c>
      <c r="N12" s="13" t="s">
        <v>1</v>
      </c>
      <c r="O12" s="13" t="s">
        <v>1</v>
      </c>
      <c r="P12" s="14" t="s">
        <v>1</v>
      </c>
      <c r="Q12" s="16">
        <f>SUM(Q5:Q11)</f>
        <v>121259000000</v>
      </c>
      <c r="R12" s="16">
        <f t="shared" ref="R12:AA12" si="0">SUM(R5:R11)</f>
        <v>8625281280</v>
      </c>
      <c r="S12" s="16">
        <f t="shared" si="0"/>
        <v>26866664667</v>
      </c>
      <c r="T12" s="16">
        <f t="shared" si="0"/>
        <v>103017616613</v>
      </c>
      <c r="U12" s="16">
        <f t="shared" si="0"/>
        <v>38638659257</v>
      </c>
      <c r="V12" s="16">
        <f t="shared" si="0"/>
        <v>36627647492.059998</v>
      </c>
      <c r="W12" s="16">
        <f t="shared" si="0"/>
        <v>27751309863.939999</v>
      </c>
      <c r="X12" s="16">
        <f t="shared" si="0"/>
        <v>36627645883.57</v>
      </c>
      <c r="Y12" s="16">
        <f t="shared" si="0"/>
        <v>36627130845.57</v>
      </c>
      <c r="Z12" s="16">
        <f t="shared" si="0"/>
        <v>36627130845.57</v>
      </c>
      <c r="AA12" s="16">
        <f t="shared" si="0"/>
        <v>36627130845.57</v>
      </c>
    </row>
    <row r="13" spans="1:27">
      <c r="A13" s="13" t="s">
        <v>1</v>
      </c>
      <c r="B13" s="17" t="s">
        <v>1</v>
      </c>
      <c r="C13" s="15" t="s">
        <v>1</v>
      </c>
      <c r="D13" s="13" t="s">
        <v>1</v>
      </c>
      <c r="E13" s="13" t="s">
        <v>1</v>
      </c>
      <c r="F13" s="13" t="s">
        <v>1</v>
      </c>
      <c r="G13" s="13" t="s">
        <v>1</v>
      </c>
      <c r="H13" s="13" t="s">
        <v>1</v>
      </c>
      <c r="I13" s="13" t="s">
        <v>1</v>
      </c>
      <c r="J13" s="13" t="s">
        <v>1</v>
      </c>
      <c r="K13" s="13" t="s">
        <v>1</v>
      </c>
      <c r="L13" s="13" t="s">
        <v>1</v>
      </c>
      <c r="M13" s="13" t="s">
        <v>1</v>
      </c>
      <c r="N13" s="13" t="s">
        <v>1</v>
      </c>
      <c r="O13" s="13" t="s">
        <v>1</v>
      </c>
      <c r="P13" s="14" t="s">
        <v>1</v>
      </c>
      <c r="Q13" s="18" t="s">
        <v>1</v>
      </c>
      <c r="R13" s="18" t="s">
        <v>1</v>
      </c>
      <c r="S13" s="18" t="s">
        <v>1</v>
      </c>
      <c r="T13" s="18" t="s">
        <v>1</v>
      </c>
      <c r="U13" s="18" t="s">
        <v>1</v>
      </c>
      <c r="V13" s="18" t="s">
        <v>1</v>
      </c>
      <c r="W13" s="18" t="s">
        <v>1</v>
      </c>
      <c r="X13" s="18" t="s">
        <v>1</v>
      </c>
      <c r="Y13" s="18" t="s">
        <v>1</v>
      </c>
      <c r="Z13" s="18" t="s">
        <v>1</v>
      </c>
      <c r="AA13" s="18" t="s">
        <v>1</v>
      </c>
    </row>
    <row r="14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zoomScale="110" zoomScaleNormal="11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O18" sqref="O18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2019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82</v>
      </c>
      <c r="D5" s="13" t="s">
        <v>36</v>
      </c>
      <c r="E5" s="13" t="s">
        <v>80</v>
      </c>
      <c r="F5" s="13" t="s">
        <v>46</v>
      </c>
      <c r="G5" s="13"/>
      <c r="H5" s="13"/>
      <c r="I5" s="13"/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83</v>
      </c>
      <c r="Q5" s="16">
        <v>0</v>
      </c>
      <c r="R5" s="16">
        <v>90000000</v>
      </c>
      <c r="S5" s="16">
        <v>0</v>
      </c>
      <c r="T5" s="16">
        <v>90000000</v>
      </c>
      <c r="U5" s="16">
        <v>0</v>
      </c>
      <c r="V5" s="16">
        <v>74694408</v>
      </c>
      <c r="W5" s="16">
        <v>15305592</v>
      </c>
      <c r="X5" s="16">
        <v>59694408</v>
      </c>
      <c r="Y5" s="16">
        <v>59694408</v>
      </c>
      <c r="Z5" s="16">
        <v>59694408</v>
      </c>
      <c r="AA5" s="16">
        <v>59694408</v>
      </c>
    </row>
    <row r="6" spans="1:27" ht="22.5">
      <c r="A6" s="13" t="s">
        <v>33</v>
      </c>
      <c r="B6" s="14" t="s">
        <v>34</v>
      </c>
      <c r="C6" s="15" t="s">
        <v>84</v>
      </c>
      <c r="D6" s="13" t="s">
        <v>36</v>
      </c>
      <c r="E6" s="13" t="s">
        <v>80</v>
      </c>
      <c r="F6" s="13" t="s">
        <v>64</v>
      </c>
      <c r="G6" s="13" t="s">
        <v>37</v>
      </c>
      <c r="H6" s="13"/>
      <c r="I6" s="13"/>
      <c r="J6" s="13"/>
      <c r="K6" s="13"/>
      <c r="L6" s="13"/>
      <c r="M6" s="13" t="s">
        <v>38</v>
      </c>
      <c r="N6" s="13" t="s">
        <v>72</v>
      </c>
      <c r="O6" s="13" t="s">
        <v>53</v>
      </c>
      <c r="P6" s="14" t="s">
        <v>85</v>
      </c>
      <c r="Q6" s="16">
        <v>4462000000</v>
      </c>
      <c r="R6" s="16">
        <v>0</v>
      </c>
      <c r="S6" s="16">
        <v>0</v>
      </c>
      <c r="T6" s="16">
        <v>4462000000</v>
      </c>
      <c r="U6" s="16">
        <v>0</v>
      </c>
      <c r="V6" s="16">
        <v>0</v>
      </c>
      <c r="W6" s="16">
        <v>4462000000</v>
      </c>
      <c r="X6" s="16">
        <v>0</v>
      </c>
      <c r="Y6" s="16">
        <v>0</v>
      </c>
      <c r="Z6" s="16">
        <v>0</v>
      </c>
      <c r="AA6" s="16">
        <v>0</v>
      </c>
    </row>
    <row r="7" spans="1:27" ht="22.5">
      <c r="A7" s="13" t="s">
        <v>33</v>
      </c>
      <c r="B7" s="14" t="s">
        <v>34</v>
      </c>
      <c r="C7" s="15" t="s">
        <v>86</v>
      </c>
      <c r="D7" s="13" t="s">
        <v>36</v>
      </c>
      <c r="E7" s="13" t="s">
        <v>80</v>
      </c>
      <c r="F7" s="13" t="s">
        <v>64</v>
      </c>
      <c r="G7" s="13" t="s">
        <v>64</v>
      </c>
      <c r="H7" s="13"/>
      <c r="I7" s="13"/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87</v>
      </c>
      <c r="Q7" s="16">
        <v>0</v>
      </c>
      <c r="R7" s="16">
        <v>396511000</v>
      </c>
      <c r="S7" s="16">
        <v>0</v>
      </c>
      <c r="T7" s="16">
        <v>396511000</v>
      </c>
      <c r="U7" s="16">
        <v>0</v>
      </c>
      <c r="V7" s="16">
        <v>395664084</v>
      </c>
      <c r="W7" s="16">
        <v>846916</v>
      </c>
      <c r="X7" s="16">
        <v>395664084</v>
      </c>
      <c r="Y7" s="16">
        <v>395664084</v>
      </c>
      <c r="Z7" s="16">
        <v>395664084</v>
      </c>
      <c r="AA7" s="16">
        <v>395664084</v>
      </c>
    </row>
    <row r="8" spans="1:27">
      <c r="A8" s="13" t="s">
        <v>1</v>
      </c>
      <c r="B8" s="14" t="s">
        <v>1</v>
      </c>
      <c r="C8" s="15" t="s">
        <v>1</v>
      </c>
      <c r="D8" s="13" t="s">
        <v>1</v>
      </c>
      <c r="E8" s="13" t="s">
        <v>1</v>
      </c>
      <c r="F8" s="13" t="s">
        <v>1</v>
      </c>
      <c r="G8" s="13" t="s">
        <v>1</v>
      </c>
      <c r="H8" s="13" t="s">
        <v>1</v>
      </c>
      <c r="I8" s="13" t="s">
        <v>1</v>
      </c>
      <c r="J8" s="13" t="s">
        <v>1</v>
      </c>
      <c r="K8" s="13" t="s">
        <v>1</v>
      </c>
      <c r="L8" s="13" t="s">
        <v>1</v>
      </c>
      <c r="M8" s="13" t="s">
        <v>1</v>
      </c>
      <c r="N8" s="13" t="s">
        <v>1</v>
      </c>
      <c r="O8" s="13" t="s">
        <v>1</v>
      </c>
      <c r="P8" s="14" t="s">
        <v>1</v>
      </c>
      <c r="Q8" s="16">
        <f>SUM(Q5:Q7)</f>
        <v>4462000000</v>
      </c>
      <c r="R8" s="16">
        <f t="shared" ref="R8:AA8" si="0">SUM(R5:R7)</f>
        <v>486511000</v>
      </c>
      <c r="S8" s="16">
        <f t="shared" si="0"/>
        <v>0</v>
      </c>
      <c r="T8" s="16">
        <f t="shared" si="0"/>
        <v>4948511000</v>
      </c>
      <c r="U8" s="16">
        <f t="shared" si="0"/>
        <v>0</v>
      </c>
      <c r="V8" s="16">
        <f t="shared" si="0"/>
        <v>470358492</v>
      </c>
      <c r="W8" s="16">
        <f t="shared" si="0"/>
        <v>4478152508</v>
      </c>
      <c r="X8" s="16">
        <f t="shared" si="0"/>
        <v>455358492</v>
      </c>
      <c r="Y8" s="16">
        <f t="shared" si="0"/>
        <v>455358492</v>
      </c>
      <c r="Z8" s="16">
        <f t="shared" si="0"/>
        <v>455358492</v>
      </c>
      <c r="AA8" s="16">
        <f t="shared" si="0"/>
        <v>455358492</v>
      </c>
    </row>
    <row r="9" spans="1:27">
      <c r="A9" s="13" t="s">
        <v>1</v>
      </c>
      <c r="B9" s="17" t="s">
        <v>1</v>
      </c>
      <c r="C9" s="15" t="s">
        <v>1</v>
      </c>
      <c r="D9" s="13" t="s">
        <v>1</v>
      </c>
      <c r="E9" s="13" t="s">
        <v>1</v>
      </c>
      <c r="F9" s="13" t="s">
        <v>1</v>
      </c>
      <c r="G9" s="13" t="s">
        <v>1</v>
      </c>
      <c r="H9" s="13" t="s">
        <v>1</v>
      </c>
      <c r="I9" s="13" t="s">
        <v>1</v>
      </c>
      <c r="J9" s="13" t="s">
        <v>1</v>
      </c>
      <c r="K9" s="13" t="s">
        <v>1</v>
      </c>
      <c r="L9" s="13" t="s">
        <v>1</v>
      </c>
      <c r="M9" s="13" t="s">
        <v>1</v>
      </c>
      <c r="N9" s="13" t="s">
        <v>1</v>
      </c>
      <c r="O9" s="13" t="s">
        <v>1</v>
      </c>
      <c r="P9" s="14" t="s">
        <v>1</v>
      </c>
      <c r="Q9" s="18" t="s">
        <v>1</v>
      </c>
      <c r="R9" s="18" t="s">
        <v>1</v>
      </c>
      <c r="S9" s="18" t="s">
        <v>1</v>
      </c>
      <c r="T9" s="18" t="s">
        <v>1</v>
      </c>
      <c r="U9" s="18" t="s">
        <v>1</v>
      </c>
      <c r="V9" s="18" t="s">
        <v>1</v>
      </c>
      <c r="W9" s="18" t="s">
        <v>1</v>
      </c>
      <c r="X9" s="18" t="s">
        <v>1</v>
      </c>
      <c r="Y9" s="18" t="s">
        <v>1</v>
      </c>
      <c r="Z9" s="18" t="s">
        <v>1</v>
      </c>
      <c r="AA9" s="18" t="s">
        <v>1</v>
      </c>
    </row>
    <row r="10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NOV 2019</vt:lpstr>
      <vt:lpstr>DESAGREGADO NOV 2019</vt:lpstr>
      <vt:lpstr>TRANSFEREN NO DESAGR NOV 2019</vt:lpstr>
      <vt:lpstr>GASTOSxTRIBUT NO DESG NOV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2019-12-02T15:24:18Z</dcterms:created>
  <dcterms:modified xsi:type="dcterms:W3CDTF">2019-12-24T17:08:34Z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