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2019\EXCEL 2019\EJECUCIONES PRENSA 2019\FISCALIA\"/>
    </mc:Choice>
  </mc:AlternateContent>
  <bookViews>
    <workbookView xWindow="0" yWindow="0" windowWidth="24000" windowHeight="9000"/>
  </bookViews>
  <sheets>
    <sheet name="DECT LIQUIDACION MAYO 2019" sheetId="1" r:id="rId1"/>
    <sheet name="DESAGREGADO MAYO 2019" sheetId="2" r:id="rId2"/>
    <sheet name="TRANSFEREN NO DESAGRE MAYO 2019" sheetId="3" r:id="rId3"/>
    <sheet name="GASTOSxTRIBUT NODESG MAYO 2019" sheetId="4" r:id="rId4"/>
  </sheets>
  <calcPr calcId="162913"/>
</workbook>
</file>

<file path=xl/calcChain.xml><?xml version="1.0" encoding="utf-8"?>
<calcChain xmlns="http://schemas.openxmlformats.org/spreadsheetml/2006/main">
  <c r="AA7" i="4" l="1"/>
  <c r="Z7" i="4"/>
  <c r="Y7" i="4"/>
  <c r="X7" i="4"/>
  <c r="W7" i="4"/>
  <c r="V7" i="4"/>
  <c r="U7" i="4"/>
  <c r="T7" i="4"/>
  <c r="S7" i="4"/>
  <c r="R7" i="4"/>
  <c r="Q7" i="4"/>
  <c r="AA10" i="3" l="1"/>
  <c r="Z10" i="3"/>
  <c r="Y10" i="3"/>
  <c r="X10" i="3"/>
  <c r="W10" i="3"/>
  <c r="V10" i="3"/>
  <c r="U10" i="3"/>
  <c r="T10" i="3"/>
  <c r="S10" i="3"/>
  <c r="R10" i="3"/>
  <c r="Q10" i="3"/>
</calcChain>
</file>

<file path=xl/sharedStrings.xml><?xml version="1.0" encoding="utf-8"?>
<sst xmlns="http://schemas.openxmlformats.org/spreadsheetml/2006/main" count="1763" uniqueCount="243">
  <si>
    <t>Año Fiscal:</t>
  </si>
  <si>
    <t/>
  </si>
  <si>
    <t>Vigencia:</t>
  </si>
  <si>
    <t>Actual</t>
  </si>
  <si>
    <t>Periodo:</t>
  </si>
  <si>
    <t>Enero-Mayo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</si>
  <si>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</si>
  <si>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</si>
  <si>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</si>
  <si>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</si>
  <si>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</si>
  <si>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</si>
  <si>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</si>
  <si>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</si>
  <si>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</si>
  <si>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</si>
  <si>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</si>
  <si>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</si>
  <si>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</si>
  <si>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</si>
  <si>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</si>
  <si>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</si>
  <si>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</si>
  <si>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</si>
  <si>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</si>
  <si>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</si>
  <si>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</si>
  <si>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</si>
  <si>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</si>
  <si>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</si>
  <si>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</si>
  <si>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</si>
  <si>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</si>
  <si>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</si>
  <si>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</si>
  <si>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</si>
  <si>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</si>
  <si>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</si>
  <si>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</si>
  <si>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</si>
  <si>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</si>
  <si>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</si>
  <si>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</si>
  <si>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</si>
  <si>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</si>
  <si>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</si>
  <si>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</si>
  <si>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</si>
  <si>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</si>
  <si>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</si>
  <si>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</si>
  <si>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</si>
  <si>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15</t>
  </si>
  <si>
    <t>SSF</t>
  </si>
  <si>
    <t>A-03-03-01-009</t>
  </si>
  <si>
    <t>009</t>
  </si>
  <si>
    <t>PROGRAMA DE PROTECCION A PERSONAS QUE SE ENCUENTRAN EN SITUACION DE RIESGO CONTRA SU VIDA, INTEGRIDAD, SEGURIDAD O LIBERTAD, POR CAUSAS RELACIONADAS CON LA VIOLENCIA EN COLOMBIA</t>
  </si>
  <si>
    <t>A-03-03-01-053</t>
  </si>
  <si>
    <t>053</t>
  </si>
  <si>
    <t>FONDO DE PROTECCIÓN DE JUSTICIA. DECRETO 1890/99 Y DECRETO 200/03</t>
  </si>
  <si>
    <t>A-03-03-01-999</t>
  </si>
  <si>
    <t>999</t>
  </si>
  <si>
    <t>OTRAS TRANSFERENCIAS - PREVIO CONCEPTO DGPPN</t>
  </si>
  <si>
    <t>A-03-04-02-001</t>
  </si>
  <si>
    <t>04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</si>
  <si>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</si>
  <si>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</si>
  <si>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</si>
  <si>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</si>
  <si>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</si>
  <si>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A-03-10-01-001</t>
  </si>
  <si>
    <t>11</t>
  </si>
  <si>
    <t>SENTENCIAS</t>
  </si>
  <si>
    <t>A-03-10-01-002</t>
  </si>
  <si>
    <t>002</t>
  </si>
  <si>
    <t>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</si>
  <si>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</si>
  <si>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</si>
  <si>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</si>
  <si>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</si>
  <si>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</si>
  <si>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</si>
  <si>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</si>
  <si>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</si>
  <si>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</si>
  <si>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CUOTA DE FISCALIZACIÓN Y AUDITAJE</t>
  </si>
  <si>
    <t>A-08-05</t>
  </si>
  <si>
    <t>05</t>
  </si>
  <si>
    <t>MULTAS, SANCIONES E INTERESES DE MORA</t>
  </si>
  <si>
    <t>C-2901-0800-9</t>
  </si>
  <si>
    <t>C</t>
  </si>
  <si>
    <t>2901</t>
  </si>
  <si>
    <t>0800</t>
  </si>
  <si>
    <t>9</t>
  </si>
  <si>
    <t>16</t>
  </si>
  <si>
    <t>FORTALECIMIENTO DE LA CAPACIDAD TÉCNICO-CIENTÍFICA DE LOS LABORATORIOS Y GRUPOS DE CRIMINALÍSTICA DE LA FISCALÍA A NIVEL  NACIONAL</t>
  </si>
  <si>
    <t>C-2901-0800-10</t>
  </si>
  <si>
    <t>FORTALECIMIENTO DE LAS INVESTIGACIONES DE LOS DELITOS CONTRA LOS RECURSOS NATURALES Y EL MEDIO AMBIENTE ADELANTADAS POR LA FISCALÍA A NIVEL  NACIONAL</t>
  </si>
  <si>
    <t>C-2901-0800-11</t>
  </si>
  <si>
    <t>FORTALECIMIENTO Y MODERNIZACIÓN TECNOLÓGICA DE LA POLICÍA JUDICIAL DE LA FGN PARA LA INVESTIGACIÓN PENAL A NIVEL   NACIONAL</t>
  </si>
  <si>
    <t>C-2999-0800-15</t>
  </si>
  <si>
    <t>2999</t>
  </si>
  <si>
    <t>MEJORAMIENTO DE LA INFRAESTRUCTURA FÍSICA DE LA FISCALÍA A NIVEL  NACIONAL</t>
  </si>
  <si>
    <t>C-2999-0800-17</t>
  </si>
  <si>
    <t>17</t>
  </si>
  <si>
    <t>FORTALECIMIENTO DE LOS SERVICIOS DE TIC EN LA IMPLEMENTACIÓN DE LA ARQUITECTURA INSTITUCIONAL DE LA FISCALÍA A NIVEL  NACIONAL</t>
  </si>
  <si>
    <t>A-01-01-01-001-001</t>
  </si>
  <si>
    <t>SUELDO BÁSICO</t>
  </si>
  <si>
    <t>A-01-01-01-001-002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</si>
  <si>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</si>
  <si>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</si>
  <si>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</si>
  <si>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</si>
  <si>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</si>
  <si>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</si>
  <si>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 xml:space="preserve">AUXILIO DE TRANSPORTE 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</si>
  <si>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</si>
  <si>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</si>
  <si>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</si>
  <si>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</si>
  <si>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</si>
  <si>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</si>
  <si>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</si>
  <si>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</si>
  <si>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</si>
  <si>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</si>
  <si>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</si>
  <si>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A-01-01-01-002-003</t>
  </si>
  <si>
    <t>003</t>
  </si>
  <si>
    <t>PRIMA ESPECIAL DE SERVICIOS</t>
  </si>
  <si>
    <t>A-01-01-01-002-005</t>
  </si>
  <si>
    <t>PRIMA ASCENSIONAL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</si>
  <si>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</si>
  <si>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</si>
  <si>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</si>
  <si>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</si>
  <si>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</si>
  <si>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</si>
  <si>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</si>
  <si>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</si>
  <si>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</si>
  <si>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PENSIONES</t>
  </si>
  <si>
    <t>A-01-01-02-002</t>
  </si>
  <si>
    <t>SALUD</t>
  </si>
  <si>
    <t>A-01-01-02-003</t>
  </si>
  <si>
    <t>APORTES DE CESANTÍAS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</si>
  <si>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</si>
  <si>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</si>
  <si>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</si>
  <si>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</si>
  <si>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</si>
  <si>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</si>
  <si>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</si>
  <si>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</si>
  <si>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</si>
  <si>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</si>
  <si>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</si>
  <si>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</si>
  <si>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</si>
  <si>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</si>
  <si>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SUELDO DE 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</si>
  <si>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</si>
  <si>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</si>
  <si>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</si>
  <si>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</si>
  <si>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</si>
  <si>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</si>
  <si>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</si>
  <si>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</si>
  <si>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</si>
  <si>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</si>
  <si>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</si>
  <si>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</si>
  <si>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A-02-01-01-003</t>
  </si>
  <si>
    <t>ACTIVOS FIJOS NO CLASIFICADOS COMO MAQUINARIA Y EQUIPO</t>
  </si>
  <si>
    <t>A-02-01-01-004</t>
  </si>
  <si>
    <t>MAQUINARIA Y EQUIPO</t>
  </si>
  <si>
    <t>A-02-01-01-006</t>
  </si>
  <si>
    <t>OTROS ACTIVOS FIJOS</t>
  </si>
  <si>
    <t>A-02-02-01-000</t>
  </si>
  <si>
    <t>000</t>
  </si>
  <si>
    <t>AGRICULTURA, SILVICULTURA Y PRODUCTOS DE LA PESCA</t>
  </si>
  <si>
    <t>A-02-02-01-002</t>
  </si>
  <si>
    <t>PRODUCTOS ALIMENTICIOS, BEBIDAS Y TABACO; TEXTILES, PRENDAS DE VESTIR Y PRODUCTOS DE CUERO</t>
  </si>
  <si>
    <t>A-02-02-01-003</t>
  </si>
  <si>
    <t>OTROS BIENES TRANSPORTABLES (EXCEPTO PRODUCTOS METÁLICOS, MAQUINARIA Y EQUIPO)</t>
  </si>
  <si>
    <t>A-02-02-01-004</t>
  </si>
  <si>
    <t>PRODUCTOS METÁLICOS Y PAQUETES DE SOFTWARE</t>
  </si>
  <si>
    <t>A-02-02-01-010</t>
  </si>
  <si>
    <t>ELEMENTOS MILITARES DE UN SOLO USO</t>
  </si>
  <si>
    <t>A-02-02-02-005</t>
  </si>
  <si>
    <t>SERVICIOS DE LA CONSTRUCCIÓN</t>
  </si>
  <si>
    <t>A-02-02-02-006</t>
  </si>
  <si>
    <t>SERVICIOS DE ALOJAMIENTO; SERVICIOS DE SUMINISTRO DE COMIDAS Y BEBIDAS; SERVICIOS DE TRANSPORTE; Y SERVICIOS DE DISTRIBUCIÓN DE ELECTRICIDAD, GAS Y AGUA</t>
  </si>
  <si>
    <t>A-02-02-02-007</t>
  </si>
  <si>
    <t>SERVICIOS FINANCIEROS Y SERVICIOS CONEXOS, SERVICIOS INMOBILIARIOS Y SERVICIOS DE LEASING</t>
  </si>
  <si>
    <t>A-02-02-02-008</t>
  </si>
  <si>
    <t>SERVICIOS PRESTADOS A LAS EMPRESAS Y SERVICIOS DE PRODUCCIÓN</t>
  </si>
  <si>
    <t>A-02-02-02-009</t>
  </si>
  <si>
    <t>SERVICIOS PARA LA COMUNIDAD, SOCIALES Y PERSONALES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</si>
  <si>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</si>
  <si>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</si>
  <si>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</si>
  <si>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</si>
  <si>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</si>
  <si>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</si>
  <si>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</si>
  <si>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</si>
  <si>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</si>
  <si>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</si>
  <si>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</si>
  <si>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</si>
  <si>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</si>
  <si>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</si>
  <si>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</si>
  <si>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</si>
  <si>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</si>
  <si>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</si>
  <si>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</si>
  <si>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</si>
  <si>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</si>
  <si>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</si>
  <si>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C-2901-0800-9-0-2901001-02</t>
  </si>
  <si>
    <t>0</t>
  </si>
  <si>
    <t>2901001</t>
  </si>
  <si>
    <t>ADQUISICIÓN DE BIENES Y SERVICIOS</t>
  </si>
  <si>
    <t>C-2901-0800-9-0-2901003-02</t>
  </si>
  <si>
    <t>2901003</t>
  </si>
  <si>
    <t>C-2901-0800-10-0-2901003-02</t>
  </si>
  <si>
    <t>C-2901-0800-10-0-2901001-02</t>
  </si>
  <si>
    <t>C-2901-0800-11-0-2901003-02</t>
  </si>
  <si>
    <t>C-2901-0800-11-0-2901017-02</t>
  </si>
  <si>
    <t>2901017</t>
  </si>
  <si>
    <t>C-2999-0800-15-0-2999011-02</t>
  </si>
  <si>
    <t>2999011</t>
  </si>
  <si>
    <t>C-2999-0800-15-0-2999054-02</t>
  </si>
  <si>
    <t>2999054</t>
  </si>
  <si>
    <t>C-2999-0800-17-0-2999065-02</t>
  </si>
  <si>
    <t>2999065</t>
  </si>
  <si>
    <t>C-2999-0800-17-0-2999011-02</t>
  </si>
  <si>
    <t xml:space="preserve">NOTA:  </t>
  </si>
  <si>
    <t>*  RECURSOS APLAZADOS EN EL MES DE ENERO DE 2019 POR EL MINISTERIO DE HACIENDA Y CREDITO PÚBLICO  POR VALOR DE $50,000,000,000, POR ADQUISICIONES DIFERENTES DE ACTIVOS EN EL MES DE FEBRERO DE 2019,  DESAPLAZARON LA SUMA DE $20,000,000,000, LOS CUALES SE REFLEJAN A NIVEL DE DECRETO Y NO DESAGREGADO</t>
  </si>
  <si>
    <t>*  PROYECTO DE RESOLUCIÓN PARA DE FIRMA DEL REPRESENTANTE LEGAL DE LA ENTIDAD, POR LA CUAL LA FISCALÍA PROPONE TRASLADO PRESUPUESTAL POR GASTOS DE FUNCIONAMIENTO POR VALOR DE $10,235,000,000 PARA APROBACIÓN DEL MINISTERIO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</si>
</sst>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240A]&quot;$&quot;\ #,##0.00;\(&quot;$&quot;\ #,##0.00\)"/>
  </numFmts>
  <fonts count="10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9"/>
      <color rgb="FF000000"/>
      <name val="Times New Roman"/>
    </font>
    <font>
      <sz val="11"/>
      <name val="Calibri"/>
    </font>
    <font>
      <sz val="8"/>
      <color rgb="FF000000"/>
      <name val="Times New Roman"/>
    </font>
    <font>
      <b/>
      <sz val="8"/>
      <color rgb="FF000000"/>
      <name val="Times New Roman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20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/>
    <xf numFmtId="0" fontId="7" fillId="0" borderId="1" xfId="0" applyNumberFormat="1" applyFont="1" applyFill="1" applyBorder="1" applyAlignment="1">
      <alignment horizontal="center" vertical="center" wrapText="1" readingOrder="1"/>
    </xf>
    <xf numFmtId="0" fontId="7" fillId="0" borderId="1" xfId="0" applyNumberFormat="1" applyFont="1" applyFill="1" applyBorder="1" applyAlignment="1">
      <alignment horizontal="left" vertical="center" wrapText="1" readingOrder="1"/>
    </xf>
    <xf numFmtId="0" fontId="7" fillId="0" borderId="1" xfId="0" applyNumberFormat="1" applyFont="1" applyFill="1" applyBorder="1" applyAlignment="1">
      <alignment vertical="center" wrapText="1" readingOrder="1"/>
    </xf>
    <xf numFmtId="164" fontId="7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left" vertical="center" wrapText="1" readingOrder="1"/>
    </xf>
    <xf numFmtId="0" fontId="8" fillId="0" borderId="1" xfId="0" applyNumberFormat="1" applyFont="1" applyFill="1" applyBorder="1" applyAlignment="1">
      <alignment horizontal="right" vertical="center" wrapText="1" readingOrder="1"/>
    </xf>
    <xf numFmtId="0" fontId="9" fillId="2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showGridLines="0" tabSelected="1" workbookViewId="0">
      <pane xSplit="16" ySplit="4" topLeftCell="Q25" activePane="bottomRight" state="frozen"/>
      <selection pane="topRight" activeCell="Q1" sqref="Q1"/>
      <selection pane="bottomLeft" activeCell="A5" sqref="A5"/>
      <selection pane="bottomRight" activeCell="Q29" sqref="Q29:AA29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2">
        <v>2019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1436604000000</v>
      </c>
      <c r="R5" s="7">
        <v>0</v>
      </c>
      <c r="S5" s="7">
        <v>0</v>
      </c>
      <c r="T5" s="7">
        <v>1436604000000</v>
      </c>
      <c r="U5" s="7">
        <v>0</v>
      </c>
      <c r="V5" s="7">
        <v>466284182238</v>
      </c>
      <c r="W5" s="7">
        <v>970319817762</v>
      </c>
      <c r="X5" s="7">
        <v>459284182238</v>
      </c>
      <c r="Y5" s="7">
        <v>459229392238</v>
      </c>
      <c r="Z5" s="7">
        <v>459229392238</v>
      </c>
      <c r="AA5" s="7">
        <v>459229392238</v>
      </c>
    </row>
    <row r="6" spans="1:27" ht="22.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846003000000</v>
      </c>
      <c r="R6" s="7">
        <v>0</v>
      </c>
      <c r="S6" s="7">
        <v>0</v>
      </c>
      <c r="T6" s="7">
        <v>846003000000</v>
      </c>
      <c r="U6" s="7">
        <v>0</v>
      </c>
      <c r="V6" s="7">
        <v>239788982935</v>
      </c>
      <c r="W6" s="7">
        <v>606214017065</v>
      </c>
      <c r="X6" s="7">
        <v>237887814654</v>
      </c>
      <c r="Y6" s="7">
        <v>235097116832</v>
      </c>
      <c r="Z6" s="7">
        <v>232264030170</v>
      </c>
      <c r="AA6" s="7">
        <v>232264030170</v>
      </c>
    </row>
    <row r="7" spans="1:27" ht="33.7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655415000000</v>
      </c>
      <c r="R7" s="7">
        <v>0</v>
      </c>
      <c r="S7" s="7">
        <v>0</v>
      </c>
      <c r="T7" s="7">
        <v>655415000000</v>
      </c>
      <c r="U7" s="7">
        <v>0</v>
      </c>
      <c r="V7" s="7">
        <v>248448698538</v>
      </c>
      <c r="W7" s="7">
        <v>406966301462</v>
      </c>
      <c r="X7" s="7">
        <v>248448698538</v>
      </c>
      <c r="Y7" s="7">
        <v>248361126273</v>
      </c>
      <c r="Z7" s="7">
        <v>248361126273</v>
      </c>
      <c r="AA7" s="7">
        <v>248361126273</v>
      </c>
    </row>
    <row r="8" spans="1:27" ht="22.5">
      <c r="A8" s="4" t="s">
        <v>33</v>
      </c>
      <c r="B8" s="5" t="s">
        <v>34</v>
      </c>
      <c r="C8" s="6" t="s">
        <v>48</v>
      </c>
      <c r="D8" s="4" t="s">
        <v>36</v>
      </c>
      <c r="E8" s="4" t="s">
        <v>43</v>
      </c>
      <c r="F8" s="4" t="s">
        <v>37</v>
      </c>
      <c r="G8" s="4"/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49</v>
      </c>
      <c r="Q8" s="7">
        <v>4852700000</v>
      </c>
      <c r="R8" s="7">
        <v>0</v>
      </c>
      <c r="S8" s="7">
        <v>0</v>
      </c>
      <c r="T8" s="7">
        <v>4852700000</v>
      </c>
      <c r="U8" s="7">
        <v>0</v>
      </c>
      <c r="V8" s="7">
        <v>3629674095</v>
      </c>
      <c r="W8" s="7">
        <v>1223025905</v>
      </c>
      <c r="X8" s="7">
        <v>195573488</v>
      </c>
      <c r="Y8" s="7">
        <v>37485867</v>
      </c>
      <c r="Z8" s="7">
        <v>37485867</v>
      </c>
      <c r="AA8" s="7">
        <v>22983530</v>
      </c>
    </row>
    <row r="9" spans="1:27" ht="22.5">
      <c r="A9" s="4" t="s">
        <v>33</v>
      </c>
      <c r="B9" s="5" t="s">
        <v>34</v>
      </c>
      <c r="C9" s="6" t="s">
        <v>50</v>
      </c>
      <c r="D9" s="4" t="s">
        <v>36</v>
      </c>
      <c r="E9" s="4" t="s">
        <v>43</v>
      </c>
      <c r="F9" s="4" t="s">
        <v>43</v>
      </c>
      <c r="G9" s="4"/>
      <c r="H9" s="4"/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51</v>
      </c>
      <c r="Q9" s="7">
        <v>414387781404</v>
      </c>
      <c r="R9" s="7">
        <v>4745000000</v>
      </c>
      <c r="S9" s="7">
        <v>0</v>
      </c>
      <c r="T9" s="7">
        <v>419132781404</v>
      </c>
      <c r="U9" s="7">
        <v>30000000000</v>
      </c>
      <c r="V9" s="7">
        <v>373715931974.85999</v>
      </c>
      <c r="W9" s="7">
        <v>15416849429.139999</v>
      </c>
      <c r="X9" s="7">
        <v>338826861919.35999</v>
      </c>
      <c r="Y9" s="7">
        <v>137892830511.98901</v>
      </c>
      <c r="Z9" s="7">
        <v>130040371852.989</v>
      </c>
      <c r="AA9" s="7">
        <v>127591516724.989</v>
      </c>
    </row>
    <row r="10" spans="1:27" ht="22.5">
      <c r="A10" s="4" t="s">
        <v>33</v>
      </c>
      <c r="B10" s="5" t="s">
        <v>34</v>
      </c>
      <c r="C10" s="6" t="s">
        <v>50</v>
      </c>
      <c r="D10" s="4" t="s">
        <v>36</v>
      </c>
      <c r="E10" s="4" t="s">
        <v>43</v>
      </c>
      <c r="F10" s="4" t="s">
        <v>43</v>
      </c>
      <c r="G10" s="4"/>
      <c r="H10" s="4"/>
      <c r="I10" s="4"/>
      <c r="J10" s="4"/>
      <c r="K10" s="4"/>
      <c r="L10" s="4"/>
      <c r="M10" s="4" t="s">
        <v>38</v>
      </c>
      <c r="N10" s="4" t="s">
        <v>52</v>
      </c>
      <c r="O10" s="4" t="s">
        <v>40</v>
      </c>
      <c r="P10" s="5" t="s">
        <v>51</v>
      </c>
      <c r="Q10" s="7">
        <v>0</v>
      </c>
      <c r="R10" s="7">
        <v>312804016</v>
      </c>
      <c r="S10" s="7">
        <v>20490754</v>
      </c>
      <c r="T10" s="7">
        <v>292313262</v>
      </c>
      <c r="U10" s="7">
        <v>0</v>
      </c>
      <c r="V10" s="7">
        <v>0</v>
      </c>
      <c r="W10" s="7">
        <v>292313262</v>
      </c>
      <c r="X10" s="7">
        <v>0</v>
      </c>
      <c r="Y10" s="7">
        <v>0</v>
      </c>
      <c r="Z10" s="7">
        <v>0</v>
      </c>
      <c r="AA10" s="7">
        <v>0</v>
      </c>
    </row>
    <row r="11" spans="1:27" ht="22.5">
      <c r="A11" s="4" t="s">
        <v>33</v>
      </c>
      <c r="B11" s="5" t="s">
        <v>34</v>
      </c>
      <c r="C11" s="6" t="s">
        <v>50</v>
      </c>
      <c r="D11" s="4" t="s">
        <v>36</v>
      </c>
      <c r="E11" s="4" t="s">
        <v>43</v>
      </c>
      <c r="F11" s="4" t="s">
        <v>43</v>
      </c>
      <c r="G11" s="4"/>
      <c r="H11" s="4"/>
      <c r="I11" s="4"/>
      <c r="J11" s="4"/>
      <c r="K11" s="4"/>
      <c r="L11" s="4"/>
      <c r="M11" s="4" t="s">
        <v>38</v>
      </c>
      <c r="N11" s="4" t="s">
        <v>52</v>
      </c>
      <c r="O11" s="4" t="s">
        <v>53</v>
      </c>
      <c r="P11" s="5" t="s">
        <v>51</v>
      </c>
      <c r="Q11" s="7">
        <v>117951764</v>
      </c>
      <c r="R11" s="7">
        <v>20490754</v>
      </c>
      <c r="S11" s="7">
        <v>0</v>
      </c>
      <c r="T11" s="7">
        <v>138442518</v>
      </c>
      <c r="U11" s="7">
        <v>0</v>
      </c>
      <c r="V11" s="7">
        <v>119662518</v>
      </c>
      <c r="W11" s="7">
        <v>18780000</v>
      </c>
      <c r="X11" s="7">
        <v>81662518</v>
      </c>
      <c r="Y11" s="7">
        <v>0</v>
      </c>
      <c r="Z11" s="7">
        <v>0</v>
      </c>
      <c r="AA11" s="7">
        <v>0</v>
      </c>
    </row>
    <row r="12" spans="1:27" ht="78.75">
      <c r="A12" s="4" t="s">
        <v>33</v>
      </c>
      <c r="B12" s="5" t="s">
        <v>34</v>
      </c>
      <c r="C12" s="6" t="s">
        <v>54</v>
      </c>
      <c r="D12" s="4" t="s">
        <v>36</v>
      </c>
      <c r="E12" s="4" t="s">
        <v>46</v>
      </c>
      <c r="F12" s="4" t="s">
        <v>46</v>
      </c>
      <c r="G12" s="4" t="s">
        <v>37</v>
      </c>
      <c r="H12" s="4" t="s">
        <v>55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56</v>
      </c>
      <c r="Q12" s="7">
        <v>4346000000</v>
      </c>
      <c r="R12" s="7">
        <v>0</v>
      </c>
      <c r="S12" s="7">
        <v>4346000000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</row>
    <row r="13" spans="1:27" ht="33.75">
      <c r="A13" s="4" t="s">
        <v>33</v>
      </c>
      <c r="B13" s="5" t="s">
        <v>34</v>
      </c>
      <c r="C13" s="6" t="s">
        <v>57</v>
      </c>
      <c r="D13" s="4" t="s">
        <v>36</v>
      </c>
      <c r="E13" s="4" t="s">
        <v>46</v>
      </c>
      <c r="F13" s="4" t="s">
        <v>46</v>
      </c>
      <c r="G13" s="4" t="s">
        <v>37</v>
      </c>
      <c r="H13" s="4" t="s">
        <v>58</v>
      </c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59</v>
      </c>
      <c r="Q13" s="7">
        <v>399000000</v>
      </c>
      <c r="R13" s="7">
        <v>0</v>
      </c>
      <c r="S13" s="7">
        <v>399000000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</row>
    <row r="14" spans="1:27" ht="22.5">
      <c r="A14" s="4" t="s">
        <v>33</v>
      </c>
      <c r="B14" s="5" t="s">
        <v>34</v>
      </c>
      <c r="C14" s="6" t="s">
        <v>60</v>
      </c>
      <c r="D14" s="4" t="s">
        <v>36</v>
      </c>
      <c r="E14" s="4" t="s">
        <v>46</v>
      </c>
      <c r="F14" s="4" t="s">
        <v>46</v>
      </c>
      <c r="G14" s="4" t="s">
        <v>37</v>
      </c>
      <c r="H14" s="4" t="s">
        <v>61</v>
      </c>
      <c r="I14" s="4"/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62</v>
      </c>
      <c r="Q14" s="7">
        <v>81217000000</v>
      </c>
      <c r="R14" s="7">
        <v>0</v>
      </c>
      <c r="S14" s="7">
        <v>0</v>
      </c>
      <c r="T14" s="7">
        <v>81217000000</v>
      </c>
      <c r="U14" s="7">
        <v>81217000000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</row>
    <row r="15" spans="1:27" ht="22.5">
      <c r="A15" s="4" t="s">
        <v>33</v>
      </c>
      <c r="B15" s="5" t="s">
        <v>34</v>
      </c>
      <c r="C15" s="6" t="s">
        <v>63</v>
      </c>
      <c r="D15" s="4" t="s">
        <v>36</v>
      </c>
      <c r="E15" s="4" t="s">
        <v>46</v>
      </c>
      <c r="F15" s="4" t="s">
        <v>64</v>
      </c>
      <c r="G15" s="4" t="s">
        <v>43</v>
      </c>
      <c r="H15" s="4" t="s">
        <v>65</v>
      </c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66</v>
      </c>
      <c r="Q15" s="7">
        <v>106000000</v>
      </c>
      <c r="R15" s="7">
        <v>0</v>
      </c>
      <c r="S15" s="7">
        <v>0</v>
      </c>
      <c r="T15" s="7">
        <v>106000000</v>
      </c>
      <c r="U15" s="7">
        <v>0</v>
      </c>
      <c r="V15" s="7">
        <v>42365805</v>
      </c>
      <c r="W15" s="7">
        <v>63634195</v>
      </c>
      <c r="X15" s="7">
        <v>42365805</v>
      </c>
      <c r="Y15" s="7">
        <v>42365805</v>
      </c>
      <c r="Z15" s="7">
        <v>42365805</v>
      </c>
      <c r="AA15" s="7">
        <v>42365805</v>
      </c>
    </row>
    <row r="16" spans="1:27" ht="33.75">
      <c r="A16" s="4" t="s">
        <v>33</v>
      </c>
      <c r="B16" s="5" t="s">
        <v>34</v>
      </c>
      <c r="C16" s="6" t="s">
        <v>67</v>
      </c>
      <c r="D16" s="4" t="s">
        <v>36</v>
      </c>
      <c r="E16" s="4" t="s">
        <v>46</v>
      </c>
      <c r="F16" s="4" t="s">
        <v>64</v>
      </c>
      <c r="G16" s="4" t="s">
        <v>43</v>
      </c>
      <c r="H16" s="4" t="s">
        <v>68</v>
      </c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69</v>
      </c>
      <c r="Q16" s="7">
        <v>9256000000</v>
      </c>
      <c r="R16" s="7">
        <v>0</v>
      </c>
      <c r="S16" s="7">
        <v>0</v>
      </c>
      <c r="T16" s="7">
        <v>9256000000</v>
      </c>
      <c r="U16" s="7">
        <v>0</v>
      </c>
      <c r="V16" s="7">
        <v>7072307816</v>
      </c>
      <c r="W16" s="7">
        <v>2183692184</v>
      </c>
      <c r="X16" s="7">
        <v>7072307816</v>
      </c>
      <c r="Y16" s="7">
        <v>7072307816</v>
      </c>
      <c r="Z16" s="7">
        <v>7072307816</v>
      </c>
      <c r="AA16" s="7">
        <v>7072307816</v>
      </c>
    </row>
    <row r="17" spans="1:27" ht="22.5">
      <c r="A17" s="4" t="s">
        <v>33</v>
      </c>
      <c r="B17" s="5" t="s">
        <v>34</v>
      </c>
      <c r="C17" s="6" t="s">
        <v>70</v>
      </c>
      <c r="D17" s="4" t="s">
        <v>36</v>
      </c>
      <c r="E17" s="4" t="s">
        <v>46</v>
      </c>
      <c r="F17" s="4" t="s">
        <v>39</v>
      </c>
      <c r="G17" s="4" t="s">
        <v>37</v>
      </c>
      <c r="H17" s="4" t="s">
        <v>65</v>
      </c>
      <c r="I17" s="4"/>
      <c r="J17" s="4"/>
      <c r="K17" s="4"/>
      <c r="L17" s="4"/>
      <c r="M17" s="4" t="s">
        <v>38</v>
      </c>
      <c r="N17" s="4" t="s">
        <v>71</v>
      </c>
      <c r="O17" s="4" t="s">
        <v>40</v>
      </c>
      <c r="P17" s="5" t="s">
        <v>72</v>
      </c>
      <c r="Q17" s="7">
        <v>17648500000</v>
      </c>
      <c r="R17" s="7">
        <v>0</v>
      </c>
      <c r="S17" s="7">
        <v>0</v>
      </c>
      <c r="T17" s="7">
        <v>17648500000</v>
      </c>
      <c r="U17" s="7">
        <v>0</v>
      </c>
      <c r="V17" s="7">
        <v>17630539409.060001</v>
      </c>
      <c r="W17" s="7">
        <v>17960590.940000001</v>
      </c>
      <c r="X17" s="7">
        <v>17630539409.060001</v>
      </c>
      <c r="Y17" s="7">
        <v>17630539409.060001</v>
      </c>
      <c r="Z17" s="7">
        <v>17630539409.060001</v>
      </c>
      <c r="AA17" s="7">
        <v>17630539409.060001</v>
      </c>
    </row>
    <row r="18" spans="1:27" ht="22.5">
      <c r="A18" s="4" t="s">
        <v>33</v>
      </c>
      <c r="B18" s="5" t="s">
        <v>34</v>
      </c>
      <c r="C18" s="6" t="s">
        <v>73</v>
      </c>
      <c r="D18" s="4" t="s">
        <v>36</v>
      </c>
      <c r="E18" s="4" t="s">
        <v>46</v>
      </c>
      <c r="F18" s="4" t="s">
        <v>39</v>
      </c>
      <c r="G18" s="4" t="s">
        <v>37</v>
      </c>
      <c r="H18" s="4" t="s">
        <v>74</v>
      </c>
      <c r="I18" s="4"/>
      <c r="J18" s="4"/>
      <c r="K18" s="4"/>
      <c r="L18" s="4"/>
      <c r="M18" s="4" t="s">
        <v>38</v>
      </c>
      <c r="N18" s="4" t="s">
        <v>71</v>
      </c>
      <c r="O18" s="4" t="s">
        <v>40</v>
      </c>
      <c r="P18" s="5" t="s">
        <v>75</v>
      </c>
      <c r="Q18" s="7">
        <v>17648500000</v>
      </c>
      <c r="R18" s="7">
        <v>0</v>
      </c>
      <c r="S18" s="7">
        <v>0</v>
      </c>
      <c r="T18" s="7">
        <v>17648500000</v>
      </c>
      <c r="U18" s="7">
        <v>0</v>
      </c>
      <c r="V18" s="7">
        <v>12976718558</v>
      </c>
      <c r="W18" s="7">
        <v>4671781442</v>
      </c>
      <c r="X18" s="7">
        <v>5973634786</v>
      </c>
      <c r="Y18" s="7">
        <v>5973634786</v>
      </c>
      <c r="Z18" s="7">
        <v>5973634786</v>
      </c>
      <c r="AA18" s="7">
        <v>5973634786</v>
      </c>
    </row>
    <row r="19" spans="1:27" ht="22.5">
      <c r="A19" s="4" t="s">
        <v>33</v>
      </c>
      <c r="B19" s="5" t="s">
        <v>34</v>
      </c>
      <c r="C19" s="6" t="s">
        <v>76</v>
      </c>
      <c r="D19" s="4" t="s">
        <v>36</v>
      </c>
      <c r="E19" s="4" t="s">
        <v>77</v>
      </c>
      <c r="F19" s="4" t="s">
        <v>37</v>
      </c>
      <c r="G19" s="4"/>
      <c r="H19" s="4"/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78</v>
      </c>
      <c r="Q19" s="7">
        <v>2056000000</v>
      </c>
      <c r="R19" s="7">
        <v>0</v>
      </c>
      <c r="S19" s="7">
        <v>0</v>
      </c>
      <c r="T19" s="7">
        <v>2056000000</v>
      </c>
      <c r="U19" s="7">
        <v>0</v>
      </c>
      <c r="V19" s="7">
        <v>649676561</v>
      </c>
      <c r="W19" s="7">
        <v>1406323439</v>
      </c>
      <c r="X19" s="7">
        <v>272262435</v>
      </c>
      <c r="Y19" s="7">
        <v>272262435</v>
      </c>
      <c r="Z19" s="7">
        <v>272262435</v>
      </c>
      <c r="AA19" s="7">
        <v>272262435</v>
      </c>
    </row>
    <row r="20" spans="1:27" ht="22.5">
      <c r="A20" s="4" t="s">
        <v>33</v>
      </c>
      <c r="B20" s="5" t="s">
        <v>34</v>
      </c>
      <c r="C20" s="6" t="s">
        <v>79</v>
      </c>
      <c r="D20" s="4" t="s">
        <v>36</v>
      </c>
      <c r="E20" s="4" t="s">
        <v>80</v>
      </c>
      <c r="F20" s="4" t="s">
        <v>37</v>
      </c>
      <c r="G20" s="4"/>
      <c r="H20" s="4"/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81</v>
      </c>
      <c r="Q20" s="7">
        <v>4068000000</v>
      </c>
      <c r="R20" s="7">
        <v>0</v>
      </c>
      <c r="S20" s="7">
        <v>30000000</v>
      </c>
      <c r="T20" s="7">
        <v>4038000000</v>
      </c>
      <c r="U20" s="7">
        <v>0</v>
      </c>
      <c r="V20" s="7">
        <v>3220866672</v>
      </c>
      <c r="W20" s="7">
        <v>817133328</v>
      </c>
      <c r="X20" s="7">
        <v>2234025810</v>
      </c>
      <c r="Y20" s="7">
        <v>2105492053</v>
      </c>
      <c r="Z20" s="7">
        <v>2096362053</v>
      </c>
      <c r="AA20" s="7">
        <v>2096362053</v>
      </c>
    </row>
    <row r="21" spans="1:27" ht="22.5">
      <c r="A21" s="4" t="s">
        <v>33</v>
      </c>
      <c r="B21" s="5" t="s">
        <v>34</v>
      </c>
      <c r="C21" s="6" t="s">
        <v>82</v>
      </c>
      <c r="D21" s="4" t="s">
        <v>36</v>
      </c>
      <c r="E21" s="4" t="s">
        <v>80</v>
      </c>
      <c r="F21" s="4" t="s">
        <v>46</v>
      </c>
      <c r="G21" s="4"/>
      <c r="H21" s="4"/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83</v>
      </c>
      <c r="Q21" s="7">
        <v>0</v>
      </c>
      <c r="R21" s="7">
        <v>30000000</v>
      </c>
      <c r="S21" s="7">
        <v>0</v>
      </c>
      <c r="T21" s="7">
        <v>30000000</v>
      </c>
      <c r="U21" s="7">
        <v>0</v>
      </c>
      <c r="V21" s="7">
        <v>15742200</v>
      </c>
      <c r="W21" s="7">
        <v>14257800</v>
      </c>
      <c r="X21" s="7">
        <v>379600</v>
      </c>
      <c r="Y21" s="7">
        <v>271900</v>
      </c>
      <c r="Z21" s="7">
        <v>271900</v>
      </c>
      <c r="AA21" s="7">
        <v>271900</v>
      </c>
    </row>
    <row r="22" spans="1:27" ht="22.5">
      <c r="A22" s="4" t="s">
        <v>33</v>
      </c>
      <c r="B22" s="5" t="s">
        <v>34</v>
      </c>
      <c r="C22" s="6" t="s">
        <v>84</v>
      </c>
      <c r="D22" s="4" t="s">
        <v>36</v>
      </c>
      <c r="E22" s="4" t="s">
        <v>80</v>
      </c>
      <c r="F22" s="4" t="s">
        <v>64</v>
      </c>
      <c r="G22" s="4" t="s">
        <v>37</v>
      </c>
      <c r="H22" s="4"/>
      <c r="I22" s="4"/>
      <c r="J22" s="4"/>
      <c r="K22" s="4"/>
      <c r="L22" s="4"/>
      <c r="M22" s="4" t="s">
        <v>38</v>
      </c>
      <c r="N22" s="4" t="s">
        <v>71</v>
      </c>
      <c r="O22" s="4" t="s">
        <v>53</v>
      </c>
      <c r="P22" s="5" t="s">
        <v>85</v>
      </c>
      <c r="Q22" s="7">
        <v>4462000000</v>
      </c>
      <c r="R22" s="7">
        <v>0</v>
      </c>
      <c r="S22" s="7">
        <v>0</v>
      </c>
      <c r="T22" s="7">
        <v>4462000000</v>
      </c>
      <c r="U22" s="7">
        <v>0</v>
      </c>
      <c r="V22" s="7">
        <v>0</v>
      </c>
      <c r="W22" s="7">
        <v>4462000000</v>
      </c>
      <c r="X22" s="7">
        <v>0</v>
      </c>
      <c r="Y22" s="7">
        <v>0</v>
      </c>
      <c r="Z22" s="7">
        <v>0</v>
      </c>
      <c r="AA22" s="7">
        <v>0</v>
      </c>
    </row>
    <row r="23" spans="1:27" ht="22.5">
      <c r="A23" s="4" t="s">
        <v>33</v>
      </c>
      <c r="B23" s="5" t="s">
        <v>34</v>
      </c>
      <c r="C23" s="6" t="s">
        <v>86</v>
      </c>
      <c r="D23" s="4" t="s">
        <v>36</v>
      </c>
      <c r="E23" s="4" t="s">
        <v>80</v>
      </c>
      <c r="F23" s="4" t="s">
        <v>87</v>
      </c>
      <c r="G23" s="4"/>
      <c r="H23" s="4"/>
      <c r="I23" s="4"/>
      <c r="J23" s="4"/>
      <c r="K23" s="4"/>
      <c r="L23" s="4"/>
      <c r="M23" s="4" t="s">
        <v>38</v>
      </c>
      <c r="N23" s="4" t="s">
        <v>39</v>
      </c>
      <c r="O23" s="4" t="s">
        <v>40</v>
      </c>
      <c r="P23" s="5" t="s">
        <v>88</v>
      </c>
      <c r="Q23" s="7">
        <v>8000000</v>
      </c>
      <c r="R23" s="7">
        <v>0</v>
      </c>
      <c r="S23" s="7">
        <v>0</v>
      </c>
      <c r="T23" s="7">
        <v>8000000</v>
      </c>
      <c r="U23" s="7">
        <v>0</v>
      </c>
      <c r="V23" s="7">
        <v>2969346</v>
      </c>
      <c r="W23" s="7">
        <v>5030654</v>
      </c>
      <c r="X23" s="7">
        <v>2969346</v>
      </c>
      <c r="Y23" s="7">
        <v>2969346</v>
      </c>
      <c r="Z23" s="7">
        <v>2969346</v>
      </c>
      <c r="AA23" s="7">
        <v>2969346</v>
      </c>
    </row>
    <row r="24" spans="1:27" ht="67.5">
      <c r="A24" s="4" t="s">
        <v>33</v>
      </c>
      <c r="B24" s="5" t="s">
        <v>34</v>
      </c>
      <c r="C24" s="6" t="s">
        <v>89</v>
      </c>
      <c r="D24" s="4" t="s">
        <v>90</v>
      </c>
      <c r="E24" s="4" t="s">
        <v>91</v>
      </c>
      <c r="F24" s="4" t="s">
        <v>92</v>
      </c>
      <c r="G24" s="4" t="s">
        <v>93</v>
      </c>
      <c r="H24" s="4"/>
      <c r="I24" s="4"/>
      <c r="J24" s="4"/>
      <c r="K24" s="4"/>
      <c r="L24" s="4"/>
      <c r="M24" s="4" t="s">
        <v>38</v>
      </c>
      <c r="N24" s="4" t="s">
        <v>94</v>
      </c>
      <c r="O24" s="4" t="s">
        <v>40</v>
      </c>
      <c r="P24" s="5" t="s">
        <v>95</v>
      </c>
      <c r="Q24" s="7">
        <v>6375000000</v>
      </c>
      <c r="R24" s="7">
        <v>0</v>
      </c>
      <c r="S24" s="7">
        <v>0</v>
      </c>
      <c r="T24" s="7">
        <v>6375000000</v>
      </c>
      <c r="U24" s="7">
        <v>0</v>
      </c>
      <c r="V24" s="7">
        <v>4672584237</v>
      </c>
      <c r="W24" s="7">
        <v>1702415763</v>
      </c>
      <c r="X24" s="7">
        <v>2287522272</v>
      </c>
      <c r="Y24" s="7">
        <v>0</v>
      </c>
      <c r="Z24" s="7">
        <v>0</v>
      </c>
      <c r="AA24" s="7">
        <v>0</v>
      </c>
    </row>
    <row r="25" spans="1:27" ht="67.5">
      <c r="A25" s="4" t="s">
        <v>33</v>
      </c>
      <c r="B25" s="5" t="s">
        <v>34</v>
      </c>
      <c r="C25" s="6" t="s">
        <v>96</v>
      </c>
      <c r="D25" s="4" t="s">
        <v>90</v>
      </c>
      <c r="E25" s="4" t="s">
        <v>91</v>
      </c>
      <c r="F25" s="4" t="s">
        <v>92</v>
      </c>
      <c r="G25" s="4" t="s">
        <v>39</v>
      </c>
      <c r="H25" s="4"/>
      <c r="I25" s="4"/>
      <c r="J25" s="4"/>
      <c r="K25" s="4"/>
      <c r="L25" s="4"/>
      <c r="M25" s="4" t="s">
        <v>38</v>
      </c>
      <c r="N25" s="4" t="s">
        <v>94</v>
      </c>
      <c r="O25" s="4" t="s">
        <v>40</v>
      </c>
      <c r="P25" s="5" t="s">
        <v>97</v>
      </c>
      <c r="Q25" s="7">
        <v>500000000</v>
      </c>
      <c r="R25" s="7">
        <v>0</v>
      </c>
      <c r="S25" s="7">
        <v>0</v>
      </c>
      <c r="T25" s="7">
        <v>500000000</v>
      </c>
      <c r="U25" s="7">
        <v>0</v>
      </c>
      <c r="V25" s="7">
        <v>182754644</v>
      </c>
      <c r="W25" s="7">
        <v>317245356</v>
      </c>
      <c r="X25" s="7">
        <v>45231543</v>
      </c>
      <c r="Y25" s="7">
        <v>0</v>
      </c>
      <c r="Z25" s="7">
        <v>0</v>
      </c>
      <c r="AA25" s="7">
        <v>0</v>
      </c>
    </row>
    <row r="26" spans="1:27" ht="56.25">
      <c r="A26" s="4" t="s">
        <v>33</v>
      </c>
      <c r="B26" s="5" t="s">
        <v>34</v>
      </c>
      <c r="C26" s="6" t="s">
        <v>98</v>
      </c>
      <c r="D26" s="4" t="s">
        <v>90</v>
      </c>
      <c r="E26" s="4" t="s">
        <v>91</v>
      </c>
      <c r="F26" s="4" t="s">
        <v>92</v>
      </c>
      <c r="G26" s="4" t="s">
        <v>71</v>
      </c>
      <c r="H26" s="4"/>
      <c r="I26" s="4"/>
      <c r="J26" s="4"/>
      <c r="K26" s="4"/>
      <c r="L26" s="4"/>
      <c r="M26" s="4" t="s">
        <v>38</v>
      </c>
      <c r="N26" s="4" t="s">
        <v>94</v>
      </c>
      <c r="O26" s="4" t="s">
        <v>40</v>
      </c>
      <c r="P26" s="5" t="s">
        <v>99</v>
      </c>
      <c r="Q26" s="7">
        <v>6375000000</v>
      </c>
      <c r="R26" s="7">
        <v>0</v>
      </c>
      <c r="S26" s="7">
        <v>0</v>
      </c>
      <c r="T26" s="7">
        <v>6375000000</v>
      </c>
      <c r="U26" s="7">
        <v>0</v>
      </c>
      <c r="V26" s="7">
        <v>6370395200</v>
      </c>
      <c r="W26" s="7">
        <v>4604800</v>
      </c>
      <c r="X26" s="7">
        <v>6370395200</v>
      </c>
      <c r="Y26" s="7">
        <v>2031594469.6300001</v>
      </c>
      <c r="Z26" s="7">
        <v>1610524112.6300001</v>
      </c>
      <c r="AA26" s="7">
        <v>1610524112.6300001</v>
      </c>
    </row>
    <row r="27" spans="1:27" ht="33.75">
      <c r="A27" s="4" t="s">
        <v>33</v>
      </c>
      <c r="B27" s="5" t="s">
        <v>34</v>
      </c>
      <c r="C27" s="6" t="s">
        <v>100</v>
      </c>
      <c r="D27" s="4" t="s">
        <v>90</v>
      </c>
      <c r="E27" s="4" t="s">
        <v>101</v>
      </c>
      <c r="F27" s="4" t="s">
        <v>92</v>
      </c>
      <c r="G27" s="4" t="s">
        <v>52</v>
      </c>
      <c r="H27" s="4"/>
      <c r="I27" s="4"/>
      <c r="J27" s="4"/>
      <c r="K27" s="4"/>
      <c r="L27" s="4"/>
      <c r="M27" s="4" t="s">
        <v>38</v>
      </c>
      <c r="N27" s="4" t="s">
        <v>94</v>
      </c>
      <c r="O27" s="4" t="s">
        <v>40</v>
      </c>
      <c r="P27" s="5" t="s">
        <v>102</v>
      </c>
      <c r="Q27" s="7">
        <v>4633925000</v>
      </c>
      <c r="R27" s="7">
        <v>0</v>
      </c>
      <c r="S27" s="7">
        <v>0</v>
      </c>
      <c r="T27" s="7">
        <v>4633925000</v>
      </c>
      <c r="U27" s="7">
        <v>0</v>
      </c>
      <c r="V27" s="7">
        <v>4439050958</v>
      </c>
      <c r="W27" s="7">
        <v>194874042</v>
      </c>
      <c r="X27" s="7">
        <v>932644271</v>
      </c>
      <c r="Y27" s="7">
        <v>22697606</v>
      </c>
      <c r="Z27" s="7">
        <v>22697606</v>
      </c>
      <c r="AA27" s="7">
        <v>22697606</v>
      </c>
    </row>
    <row r="28" spans="1:27" ht="67.5">
      <c r="A28" s="4" t="s">
        <v>33</v>
      </c>
      <c r="B28" s="5" t="s">
        <v>34</v>
      </c>
      <c r="C28" s="6" t="s">
        <v>103</v>
      </c>
      <c r="D28" s="4" t="s">
        <v>90</v>
      </c>
      <c r="E28" s="4" t="s">
        <v>101</v>
      </c>
      <c r="F28" s="4" t="s">
        <v>92</v>
      </c>
      <c r="G28" s="4" t="s">
        <v>104</v>
      </c>
      <c r="H28" s="4"/>
      <c r="I28" s="4"/>
      <c r="J28" s="4"/>
      <c r="K28" s="4"/>
      <c r="L28" s="4"/>
      <c r="M28" s="4" t="s">
        <v>38</v>
      </c>
      <c r="N28" s="4" t="s">
        <v>94</v>
      </c>
      <c r="O28" s="4" t="s">
        <v>40</v>
      </c>
      <c r="P28" s="5" t="s">
        <v>105</v>
      </c>
      <c r="Q28" s="7">
        <v>64100000000</v>
      </c>
      <c r="R28" s="7">
        <v>0</v>
      </c>
      <c r="S28" s="7">
        <v>0</v>
      </c>
      <c r="T28" s="7">
        <v>64100000000</v>
      </c>
      <c r="U28" s="7">
        <v>0</v>
      </c>
      <c r="V28" s="7">
        <v>56303620363.029999</v>
      </c>
      <c r="W28" s="7">
        <v>7796379636.9700003</v>
      </c>
      <c r="X28" s="7">
        <v>24718910360.029999</v>
      </c>
      <c r="Y28" s="7">
        <v>10936337995.25</v>
      </c>
      <c r="Z28" s="7">
        <v>10936337995.25</v>
      </c>
      <c r="AA28" s="7">
        <v>10936337995.25</v>
      </c>
    </row>
    <row r="29" spans="1:27">
      <c r="A29" s="4" t="s">
        <v>1</v>
      </c>
      <c r="B29" s="5" t="s">
        <v>1</v>
      </c>
      <c r="C29" s="6" t="s">
        <v>1</v>
      </c>
      <c r="D29" s="4" t="s">
        <v>1</v>
      </c>
      <c r="E29" s="4" t="s">
        <v>1</v>
      </c>
      <c r="F29" s="4" t="s">
        <v>1</v>
      </c>
      <c r="G29" s="4" t="s">
        <v>1</v>
      </c>
      <c r="H29" s="4" t="s">
        <v>1</v>
      </c>
      <c r="I29" s="4" t="s">
        <v>1</v>
      </c>
      <c r="J29" s="4" t="s">
        <v>1</v>
      </c>
      <c r="K29" s="4" t="s">
        <v>1</v>
      </c>
      <c r="L29" s="4" t="s">
        <v>1</v>
      </c>
      <c r="M29" s="4" t="s">
        <v>1</v>
      </c>
      <c r="N29" s="4" t="s">
        <v>1</v>
      </c>
      <c r="O29" s="4" t="s">
        <v>1</v>
      </c>
      <c r="P29" s="5" t="s">
        <v>1</v>
      </c>
      <c r="Q29" s="7">
        <v>3580579358168</v>
      </c>
      <c r="R29" s="7">
        <v>5108294770</v>
      </c>
      <c r="S29" s="7">
        <v>4795490754</v>
      </c>
      <c r="T29" s="7">
        <v>3580892162184</v>
      </c>
      <c r="U29" s="7">
        <v>111217000000</v>
      </c>
      <c r="V29" s="7">
        <v>1445566724067.95</v>
      </c>
      <c r="W29" s="7">
        <v>2024108438116.05</v>
      </c>
      <c r="X29" s="7">
        <v>1352307982008.45</v>
      </c>
      <c r="Y29" s="7">
        <v>1126708425342.9299</v>
      </c>
      <c r="Z29" s="7">
        <v>1115592679664.9299</v>
      </c>
      <c r="AA29" s="7">
        <v>1113129322199.9299</v>
      </c>
    </row>
    <row r="30" spans="1:27">
      <c r="A30" s="4" t="s">
        <v>1</v>
      </c>
      <c r="B30" s="8" t="s">
        <v>1</v>
      </c>
      <c r="C30" s="6" t="s">
        <v>1</v>
      </c>
      <c r="D30" s="4" t="s">
        <v>1</v>
      </c>
      <c r="E30" s="4" t="s">
        <v>1</v>
      </c>
      <c r="F30" s="4" t="s">
        <v>1</v>
      </c>
      <c r="G30" s="4" t="s">
        <v>1</v>
      </c>
      <c r="H30" s="4" t="s">
        <v>1</v>
      </c>
      <c r="I30" s="4" t="s">
        <v>1</v>
      </c>
      <c r="J30" s="4" t="s">
        <v>1</v>
      </c>
      <c r="K30" s="4" t="s">
        <v>1</v>
      </c>
      <c r="L30" s="4" t="s">
        <v>1</v>
      </c>
      <c r="M30" s="4" t="s">
        <v>1</v>
      </c>
      <c r="N30" s="4" t="s">
        <v>1</v>
      </c>
      <c r="O30" s="4" t="s">
        <v>1</v>
      </c>
      <c r="P30" s="5" t="s">
        <v>1</v>
      </c>
      <c r="Q30" s="9" t="s">
        <v>1</v>
      </c>
      <c r="R30" s="9" t="s">
        <v>1</v>
      </c>
      <c r="S30" s="9" t="s">
        <v>1</v>
      </c>
      <c r="T30" s="9" t="s">
        <v>1</v>
      </c>
      <c r="U30" s="9" t="s">
        <v>1</v>
      </c>
      <c r="V30" s="9" t="s">
        <v>1</v>
      </c>
      <c r="W30" s="9" t="s">
        <v>1</v>
      </c>
      <c r="X30" s="9" t="s">
        <v>1</v>
      </c>
      <c r="Y30" s="9" t="s">
        <v>1</v>
      </c>
      <c r="Z30" s="9" t="s">
        <v>1</v>
      </c>
      <c r="AA30" s="9" t="s">
        <v>1</v>
      </c>
    </row>
    <row r="31" spans="1:27" ht="0" hidden="1" customHeight="1"/>
    <row r="32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4"/>
  <sheetViews>
    <sheetView showGridLines="0" zoomScale="110" zoomScaleNormal="110" workbookViewId="0">
      <pane xSplit="16" ySplit="4" topLeftCell="Q64" activePane="bottomRight" state="frozen"/>
      <selection pane="topRight" activeCell="Q1" sqref="Q1"/>
      <selection pane="bottomLeft" activeCell="A5" sqref="A5"/>
      <selection pane="bottomRight" activeCell="A73" sqref="A73"/>
    </sheetView>
  </sheetViews>
  <sheetFormatPr baseColWidth="10" defaultRowHeight="15"/>
  <cols>
    <col min="1" max="1" width="13.42578125" style="12" customWidth="1"/>
    <col min="2" max="2" width="27" style="12" customWidth="1"/>
    <col min="3" max="3" width="21.5703125" style="12" customWidth="1"/>
    <col min="4" max="11" width="5.42578125" style="12" customWidth="1"/>
    <col min="12" max="12" width="7" style="12" customWidth="1"/>
    <col min="13" max="13" width="9.5703125" style="12" customWidth="1"/>
    <col min="14" max="14" width="8" style="12" customWidth="1"/>
    <col min="15" max="15" width="9.5703125" style="12" customWidth="1"/>
    <col min="16" max="16" width="27.5703125" style="12" customWidth="1"/>
    <col min="17" max="27" width="18.85546875" style="12" customWidth="1"/>
    <col min="28" max="28" width="0" style="12" hidden="1" customWidth="1"/>
    <col min="29" max="29" width="6.42578125" style="12" customWidth="1"/>
    <col min="30" max="16384" width="11.42578125" style="12"/>
  </cols>
  <sheetData>
    <row r="1" spans="1:27">
      <c r="A1" s="10" t="s">
        <v>0</v>
      </c>
      <c r="B1" s="10">
        <v>2019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 t="s">
        <v>1</v>
      </c>
      <c r="N1" s="11" t="s">
        <v>1</v>
      </c>
      <c r="O1" s="11" t="s">
        <v>1</v>
      </c>
      <c r="P1" s="11" t="s">
        <v>1</v>
      </c>
      <c r="Q1" s="11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  <c r="AA1" s="11" t="s">
        <v>1</v>
      </c>
    </row>
    <row r="2" spans="1:27">
      <c r="A2" s="10" t="s">
        <v>2</v>
      </c>
      <c r="B2" s="10" t="s">
        <v>3</v>
      </c>
      <c r="C2" s="11" t="s">
        <v>1</v>
      </c>
      <c r="D2" s="11" t="s">
        <v>1</v>
      </c>
      <c r="E2" s="11" t="s">
        <v>1</v>
      </c>
      <c r="F2" s="11" t="s">
        <v>1</v>
      </c>
      <c r="G2" s="11" t="s">
        <v>1</v>
      </c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 t="s">
        <v>1</v>
      </c>
      <c r="N2" s="11" t="s">
        <v>1</v>
      </c>
      <c r="O2" s="11" t="s">
        <v>1</v>
      </c>
      <c r="P2" s="11" t="s">
        <v>1</v>
      </c>
      <c r="Q2" s="11" t="s">
        <v>1</v>
      </c>
      <c r="R2" s="11" t="s">
        <v>1</v>
      </c>
      <c r="S2" s="11" t="s">
        <v>1</v>
      </c>
      <c r="T2" s="11" t="s">
        <v>1</v>
      </c>
      <c r="U2" s="11" t="s">
        <v>1</v>
      </c>
      <c r="V2" s="11" t="s">
        <v>1</v>
      </c>
      <c r="W2" s="11" t="s">
        <v>1</v>
      </c>
      <c r="X2" s="11" t="s">
        <v>1</v>
      </c>
      <c r="Y2" s="11" t="s">
        <v>1</v>
      </c>
      <c r="Z2" s="11" t="s">
        <v>1</v>
      </c>
      <c r="AA2" s="11" t="s">
        <v>1</v>
      </c>
    </row>
    <row r="3" spans="1:27">
      <c r="A3" s="10" t="s">
        <v>4</v>
      </c>
      <c r="B3" s="10" t="s">
        <v>5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11" t="s">
        <v>1</v>
      </c>
      <c r="AA3" s="11" t="s">
        <v>1</v>
      </c>
    </row>
    <row r="4" spans="1:27" ht="24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26</v>
      </c>
      <c r="V4" s="10" t="s">
        <v>27</v>
      </c>
      <c r="W4" s="10" t="s">
        <v>28</v>
      </c>
      <c r="X4" s="10" t="s">
        <v>29</v>
      </c>
      <c r="Y4" s="10" t="s">
        <v>30</v>
      </c>
      <c r="Z4" s="10" t="s">
        <v>31</v>
      </c>
      <c r="AA4" s="10" t="s">
        <v>32</v>
      </c>
    </row>
    <row r="5" spans="1:27" ht="22.5">
      <c r="A5" s="13" t="s">
        <v>33</v>
      </c>
      <c r="B5" s="14" t="s">
        <v>34</v>
      </c>
      <c r="C5" s="15" t="s">
        <v>106</v>
      </c>
      <c r="D5" s="13" t="s">
        <v>36</v>
      </c>
      <c r="E5" s="13" t="s">
        <v>37</v>
      </c>
      <c r="F5" s="13" t="s">
        <v>37</v>
      </c>
      <c r="G5" s="13" t="s">
        <v>37</v>
      </c>
      <c r="H5" s="13" t="s">
        <v>65</v>
      </c>
      <c r="I5" s="13" t="s">
        <v>65</v>
      </c>
      <c r="J5" s="13"/>
      <c r="K5" s="13"/>
      <c r="L5" s="13"/>
      <c r="M5" s="13" t="s">
        <v>38</v>
      </c>
      <c r="N5" s="13" t="s">
        <v>39</v>
      </c>
      <c r="O5" s="13" t="s">
        <v>40</v>
      </c>
      <c r="P5" s="14" t="s">
        <v>107</v>
      </c>
      <c r="Q5" s="16">
        <v>939232000000</v>
      </c>
      <c r="R5" s="16">
        <v>0</v>
      </c>
      <c r="S5" s="16">
        <v>7000000000</v>
      </c>
      <c r="T5" s="16">
        <v>932232000000</v>
      </c>
      <c r="U5" s="16">
        <v>0</v>
      </c>
      <c r="V5" s="16">
        <v>362861170845</v>
      </c>
      <c r="W5" s="16">
        <v>569370829155</v>
      </c>
      <c r="X5" s="16">
        <v>362861170845</v>
      </c>
      <c r="Y5" s="16">
        <v>362861170845</v>
      </c>
      <c r="Z5" s="16">
        <v>362861170845</v>
      </c>
      <c r="AA5" s="16">
        <v>362861170845</v>
      </c>
    </row>
    <row r="6" spans="1:27" ht="22.5">
      <c r="A6" s="13" t="s">
        <v>33</v>
      </c>
      <c r="B6" s="14" t="s">
        <v>34</v>
      </c>
      <c r="C6" s="15" t="s">
        <v>108</v>
      </c>
      <c r="D6" s="13" t="s">
        <v>36</v>
      </c>
      <c r="E6" s="13" t="s">
        <v>37</v>
      </c>
      <c r="F6" s="13" t="s">
        <v>37</v>
      </c>
      <c r="G6" s="13" t="s">
        <v>37</v>
      </c>
      <c r="H6" s="13" t="s">
        <v>65</v>
      </c>
      <c r="I6" s="13" t="s">
        <v>74</v>
      </c>
      <c r="J6" s="13"/>
      <c r="K6" s="13"/>
      <c r="L6" s="13"/>
      <c r="M6" s="13" t="s">
        <v>38</v>
      </c>
      <c r="N6" s="13" t="s">
        <v>39</v>
      </c>
      <c r="O6" s="13" t="s">
        <v>40</v>
      </c>
      <c r="P6" s="14" t="s">
        <v>109</v>
      </c>
      <c r="Q6" s="16">
        <v>133000000000</v>
      </c>
      <c r="R6" s="16">
        <v>0</v>
      </c>
      <c r="S6" s="16">
        <v>0</v>
      </c>
      <c r="T6" s="16">
        <v>133000000000</v>
      </c>
      <c r="U6" s="16">
        <v>0</v>
      </c>
      <c r="V6" s="16">
        <v>50892518852</v>
      </c>
      <c r="W6" s="16">
        <v>82107481148</v>
      </c>
      <c r="X6" s="16">
        <v>50892518852</v>
      </c>
      <c r="Y6" s="16">
        <v>50892518852</v>
      </c>
      <c r="Z6" s="16">
        <v>50892518852</v>
      </c>
      <c r="AA6" s="16">
        <v>50892518852</v>
      </c>
    </row>
    <row r="7" spans="1:27" ht="22.5">
      <c r="A7" s="13" t="s">
        <v>33</v>
      </c>
      <c r="B7" s="14" t="s">
        <v>34</v>
      </c>
      <c r="C7" s="15" t="s">
        <v>110</v>
      </c>
      <c r="D7" s="13" t="s">
        <v>36</v>
      </c>
      <c r="E7" s="13" t="s">
        <v>37</v>
      </c>
      <c r="F7" s="13" t="s">
        <v>37</v>
      </c>
      <c r="G7" s="13" t="s">
        <v>37</v>
      </c>
      <c r="H7" s="13" t="s">
        <v>65</v>
      </c>
      <c r="I7" s="13" t="s">
        <v>111</v>
      </c>
      <c r="J7" s="13"/>
      <c r="K7" s="13"/>
      <c r="L7" s="13"/>
      <c r="M7" s="13" t="s">
        <v>38</v>
      </c>
      <c r="N7" s="13" t="s">
        <v>39</v>
      </c>
      <c r="O7" s="13" t="s">
        <v>40</v>
      </c>
      <c r="P7" s="14" t="s">
        <v>112</v>
      </c>
      <c r="Q7" s="16">
        <v>530000000</v>
      </c>
      <c r="R7" s="16">
        <v>0</v>
      </c>
      <c r="S7" s="16">
        <v>0</v>
      </c>
      <c r="T7" s="16">
        <v>530000000</v>
      </c>
      <c r="U7" s="16">
        <v>0</v>
      </c>
      <c r="V7" s="16">
        <v>196618364</v>
      </c>
      <c r="W7" s="16">
        <v>333381636</v>
      </c>
      <c r="X7" s="16">
        <v>196618364</v>
      </c>
      <c r="Y7" s="16">
        <v>196618364</v>
      </c>
      <c r="Z7" s="16">
        <v>196618364</v>
      </c>
      <c r="AA7" s="16">
        <v>196618364</v>
      </c>
    </row>
    <row r="8" spans="1:27" ht="22.5">
      <c r="A8" s="13" t="s">
        <v>33</v>
      </c>
      <c r="B8" s="14" t="s">
        <v>34</v>
      </c>
      <c r="C8" s="15" t="s">
        <v>113</v>
      </c>
      <c r="D8" s="13" t="s">
        <v>36</v>
      </c>
      <c r="E8" s="13" t="s">
        <v>37</v>
      </c>
      <c r="F8" s="13" t="s">
        <v>37</v>
      </c>
      <c r="G8" s="13" t="s">
        <v>37</v>
      </c>
      <c r="H8" s="13" t="s">
        <v>65</v>
      </c>
      <c r="I8" s="13" t="s">
        <v>114</v>
      </c>
      <c r="J8" s="13"/>
      <c r="K8" s="13"/>
      <c r="L8" s="13"/>
      <c r="M8" s="13" t="s">
        <v>38</v>
      </c>
      <c r="N8" s="13" t="s">
        <v>39</v>
      </c>
      <c r="O8" s="13" t="s">
        <v>40</v>
      </c>
      <c r="P8" s="14" t="s">
        <v>115</v>
      </c>
      <c r="Q8" s="16">
        <v>640000000</v>
      </c>
      <c r="R8" s="16">
        <v>0</v>
      </c>
      <c r="S8" s="16">
        <v>0</v>
      </c>
      <c r="T8" s="16">
        <v>640000000</v>
      </c>
      <c r="U8" s="16">
        <v>0</v>
      </c>
      <c r="V8" s="16">
        <v>256748130</v>
      </c>
      <c r="W8" s="16">
        <v>383251870</v>
      </c>
      <c r="X8" s="16">
        <v>256748130</v>
      </c>
      <c r="Y8" s="16">
        <v>256748130</v>
      </c>
      <c r="Z8" s="16">
        <v>256748130</v>
      </c>
      <c r="AA8" s="16">
        <v>256748130</v>
      </c>
    </row>
    <row r="9" spans="1:27" ht="22.5">
      <c r="A9" s="13" t="s">
        <v>33</v>
      </c>
      <c r="B9" s="14" t="s">
        <v>34</v>
      </c>
      <c r="C9" s="15" t="s">
        <v>116</v>
      </c>
      <c r="D9" s="13" t="s">
        <v>36</v>
      </c>
      <c r="E9" s="13" t="s">
        <v>37</v>
      </c>
      <c r="F9" s="13" t="s">
        <v>37</v>
      </c>
      <c r="G9" s="13" t="s">
        <v>37</v>
      </c>
      <c r="H9" s="13" t="s">
        <v>65</v>
      </c>
      <c r="I9" s="13" t="s">
        <v>117</v>
      </c>
      <c r="J9" s="13"/>
      <c r="K9" s="13"/>
      <c r="L9" s="13"/>
      <c r="M9" s="13" t="s">
        <v>38</v>
      </c>
      <c r="N9" s="13" t="s">
        <v>39</v>
      </c>
      <c r="O9" s="13" t="s">
        <v>40</v>
      </c>
      <c r="P9" s="14" t="s">
        <v>118</v>
      </c>
      <c r="Q9" s="16">
        <v>52000000000</v>
      </c>
      <c r="R9" s="16">
        <v>0</v>
      </c>
      <c r="S9" s="16">
        <v>0</v>
      </c>
      <c r="T9" s="16">
        <v>52000000000</v>
      </c>
      <c r="U9" s="16">
        <v>0</v>
      </c>
      <c r="V9" s="16">
        <v>344569991</v>
      </c>
      <c r="W9" s="16">
        <v>51655430009</v>
      </c>
      <c r="X9" s="16">
        <v>344569991</v>
      </c>
      <c r="Y9" s="16">
        <v>336652235</v>
      </c>
      <c r="Z9" s="16">
        <v>336652235</v>
      </c>
      <c r="AA9" s="16">
        <v>336652235</v>
      </c>
    </row>
    <row r="10" spans="1:27" ht="22.5">
      <c r="A10" s="13" t="s">
        <v>33</v>
      </c>
      <c r="B10" s="14" t="s">
        <v>34</v>
      </c>
      <c r="C10" s="15" t="s">
        <v>119</v>
      </c>
      <c r="D10" s="13" t="s">
        <v>36</v>
      </c>
      <c r="E10" s="13" t="s">
        <v>37</v>
      </c>
      <c r="F10" s="13" t="s">
        <v>37</v>
      </c>
      <c r="G10" s="13" t="s">
        <v>37</v>
      </c>
      <c r="H10" s="13" t="s">
        <v>65</v>
      </c>
      <c r="I10" s="13" t="s">
        <v>120</v>
      </c>
      <c r="J10" s="13"/>
      <c r="K10" s="13"/>
      <c r="L10" s="13"/>
      <c r="M10" s="13" t="s">
        <v>38</v>
      </c>
      <c r="N10" s="13" t="s">
        <v>39</v>
      </c>
      <c r="O10" s="13" t="s">
        <v>40</v>
      </c>
      <c r="P10" s="14" t="s">
        <v>121</v>
      </c>
      <c r="Q10" s="16">
        <v>36000000000</v>
      </c>
      <c r="R10" s="16">
        <v>0</v>
      </c>
      <c r="S10" s="16">
        <v>0</v>
      </c>
      <c r="T10" s="16">
        <v>36000000000</v>
      </c>
      <c r="U10" s="16">
        <v>0</v>
      </c>
      <c r="V10" s="16">
        <v>19807764067</v>
      </c>
      <c r="W10" s="16">
        <v>16192235933</v>
      </c>
      <c r="X10" s="16">
        <v>19807764067</v>
      </c>
      <c r="Y10" s="16">
        <v>19802867729</v>
      </c>
      <c r="Z10" s="16">
        <v>19802867729</v>
      </c>
      <c r="AA10" s="16">
        <v>19802867729</v>
      </c>
    </row>
    <row r="11" spans="1:27" ht="22.5">
      <c r="A11" s="13" t="s">
        <v>33</v>
      </c>
      <c r="B11" s="14" t="s">
        <v>34</v>
      </c>
      <c r="C11" s="15" t="s">
        <v>122</v>
      </c>
      <c r="D11" s="13" t="s">
        <v>36</v>
      </c>
      <c r="E11" s="13" t="s">
        <v>37</v>
      </c>
      <c r="F11" s="13" t="s">
        <v>37</v>
      </c>
      <c r="G11" s="13" t="s">
        <v>37</v>
      </c>
      <c r="H11" s="13" t="s">
        <v>65</v>
      </c>
      <c r="I11" s="13" t="s">
        <v>55</v>
      </c>
      <c r="J11" s="13"/>
      <c r="K11" s="13"/>
      <c r="L11" s="13"/>
      <c r="M11" s="13" t="s">
        <v>38</v>
      </c>
      <c r="N11" s="13" t="s">
        <v>39</v>
      </c>
      <c r="O11" s="13" t="s">
        <v>40</v>
      </c>
      <c r="P11" s="14" t="s">
        <v>123</v>
      </c>
      <c r="Q11" s="16">
        <v>112000000000</v>
      </c>
      <c r="R11" s="16">
        <v>0</v>
      </c>
      <c r="S11" s="16">
        <v>0</v>
      </c>
      <c r="T11" s="16">
        <v>112000000000</v>
      </c>
      <c r="U11" s="16">
        <v>0</v>
      </c>
      <c r="V11" s="16">
        <v>162045238</v>
      </c>
      <c r="W11" s="16">
        <v>111837954762</v>
      </c>
      <c r="X11" s="16">
        <v>162045238</v>
      </c>
      <c r="Y11" s="16">
        <v>144472717</v>
      </c>
      <c r="Z11" s="16">
        <v>144472717</v>
      </c>
      <c r="AA11" s="16">
        <v>144472717</v>
      </c>
    </row>
    <row r="12" spans="1:27" ht="22.5">
      <c r="A12" s="13" t="s">
        <v>33</v>
      </c>
      <c r="B12" s="14" t="s">
        <v>34</v>
      </c>
      <c r="C12" s="15" t="s">
        <v>124</v>
      </c>
      <c r="D12" s="13" t="s">
        <v>36</v>
      </c>
      <c r="E12" s="13" t="s">
        <v>37</v>
      </c>
      <c r="F12" s="13" t="s">
        <v>37</v>
      </c>
      <c r="G12" s="13" t="s">
        <v>37</v>
      </c>
      <c r="H12" s="13" t="s">
        <v>65</v>
      </c>
      <c r="I12" s="13" t="s">
        <v>125</v>
      </c>
      <c r="J12" s="13"/>
      <c r="K12" s="13"/>
      <c r="L12" s="13"/>
      <c r="M12" s="13" t="s">
        <v>38</v>
      </c>
      <c r="N12" s="13" t="s">
        <v>39</v>
      </c>
      <c r="O12" s="13" t="s">
        <v>40</v>
      </c>
      <c r="P12" s="14" t="s">
        <v>126</v>
      </c>
      <c r="Q12" s="16">
        <v>62000000000</v>
      </c>
      <c r="R12" s="16">
        <v>0</v>
      </c>
      <c r="S12" s="16">
        <v>0</v>
      </c>
      <c r="T12" s="16">
        <v>62000000000</v>
      </c>
      <c r="U12" s="16">
        <v>0</v>
      </c>
      <c r="V12" s="16">
        <v>10346963726</v>
      </c>
      <c r="W12" s="16">
        <v>51653036274</v>
      </c>
      <c r="X12" s="16">
        <v>10346963726</v>
      </c>
      <c r="Y12" s="16">
        <v>10329554310</v>
      </c>
      <c r="Z12" s="16">
        <v>10329554310</v>
      </c>
      <c r="AA12" s="16">
        <v>10329554310</v>
      </c>
    </row>
    <row r="13" spans="1:27" ht="22.5">
      <c r="A13" s="13" t="s">
        <v>33</v>
      </c>
      <c r="B13" s="14" t="s">
        <v>34</v>
      </c>
      <c r="C13" s="15" t="s">
        <v>127</v>
      </c>
      <c r="D13" s="13" t="s">
        <v>36</v>
      </c>
      <c r="E13" s="13" t="s">
        <v>37</v>
      </c>
      <c r="F13" s="13" t="s">
        <v>37</v>
      </c>
      <c r="G13" s="13" t="s">
        <v>37</v>
      </c>
      <c r="H13" s="13" t="s">
        <v>74</v>
      </c>
      <c r="I13" s="13" t="s">
        <v>128</v>
      </c>
      <c r="J13" s="13"/>
      <c r="K13" s="13"/>
      <c r="L13" s="13"/>
      <c r="M13" s="13" t="s">
        <v>38</v>
      </c>
      <c r="N13" s="13" t="s">
        <v>39</v>
      </c>
      <c r="O13" s="13" t="s">
        <v>40</v>
      </c>
      <c r="P13" s="14" t="s">
        <v>129</v>
      </c>
      <c r="Q13" s="16">
        <v>4000000000</v>
      </c>
      <c r="R13" s="16">
        <v>0</v>
      </c>
      <c r="S13" s="16">
        <v>0</v>
      </c>
      <c r="T13" s="16">
        <v>4000000000</v>
      </c>
      <c r="U13" s="16">
        <v>0</v>
      </c>
      <c r="V13" s="16">
        <v>1616511319</v>
      </c>
      <c r="W13" s="16">
        <v>2383488681</v>
      </c>
      <c r="X13" s="16">
        <v>1616511319</v>
      </c>
      <c r="Y13" s="16">
        <v>1616511319</v>
      </c>
      <c r="Z13" s="16">
        <v>1616511319</v>
      </c>
      <c r="AA13" s="16">
        <v>1616511319</v>
      </c>
    </row>
    <row r="14" spans="1:27" ht="22.5">
      <c r="A14" s="13" t="s">
        <v>33</v>
      </c>
      <c r="B14" s="14" t="s">
        <v>34</v>
      </c>
      <c r="C14" s="15" t="s">
        <v>130</v>
      </c>
      <c r="D14" s="13" t="s">
        <v>36</v>
      </c>
      <c r="E14" s="13" t="s">
        <v>37</v>
      </c>
      <c r="F14" s="13" t="s">
        <v>37</v>
      </c>
      <c r="G14" s="13" t="s">
        <v>37</v>
      </c>
      <c r="H14" s="13" t="s">
        <v>74</v>
      </c>
      <c r="I14" s="13" t="s">
        <v>114</v>
      </c>
      <c r="J14" s="13"/>
      <c r="K14" s="13"/>
      <c r="L14" s="13"/>
      <c r="M14" s="13" t="s">
        <v>38</v>
      </c>
      <c r="N14" s="13" t="s">
        <v>39</v>
      </c>
      <c r="O14" s="13" t="s">
        <v>40</v>
      </c>
      <c r="P14" s="14" t="s">
        <v>131</v>
      </c>
      <c r="Q14" s="16">
        <v>2000000</v>
      </c>
      <c r="R14" s="16">
        <v>0</v>
      </c>
      <c r="S14" s="16">
        <v>0</v>
      </c>
      <c r="T14" s="16">
        <v>2000000</v>
      </c>
      <c r="U14" s="16">
        <v>0</v>
      </c>
      <c r="V14" s="16">
        <v>0</v>
      </c>
      <c r="W14" s="16">
        <v>2000000</v>
      </c>
      <c r="X14" s="16">
        <v>0</v>
      </c>
      <c r="Y14" s="16">
        <v>0</v>
      </c>
      <c r="Z14" s="16">
        <v>0</v>
      </c>
      <c r="AA14" s="16">
        <v>0</v>
      </c>
    </row>
    <row r="15" spans="1:27" ht="22.5">
      <c r="A15" s="13" t="s">
        <v>33</v>
      </c>
      <c r="B15" s="14" t="s">
        <v>34</v>
      </c>
      <c r="C15" s="15" t="s">
        <v>132</v>
      </c>
      <c r="D15" s="13" t="s">
        <v>36</v>
      </c>
      <c r="E15" s="13" t="s">
        <v>37</v>
      </c>
      <c r="F15" s="13" t="s">
        <v>37</v>
      </c>
      <c r="G15" s="13" t="s">
        <v>37</v>
      </c>
      <c r="H15" s="13" t="s">
        <v>74</v>
      </c>
      <c r="I15" s="13" t="s">
        <v>133</v>
      </c>
      <c r="J15" s="13"/>
      <c r="K15" s="13"/>
      <c r="L15" s="13"/>
      <c r="M15" s="13" t="s">
        <v>38</v>
      </c>
      <c r="N15" s="13" t="s">
        <v>39</v>
      </c>
      <c r="O15" s="13" t="s">
        <v>40</v>
      </c>
      <c r="P15" s="14" t="s">
        <v>134</v>
      </c>
      <c r="Q15" s="16">
        <v>35000000000</v>
      </c>
      <c r="R15" s="16">
        <v>0</v>
      </c>
      <c r="S15" s="16">
        <v>0</v>
      </c>
      <c r="T15" s="16">
        <v>35000000000</v>
      </c>
      <c r="U15" s="16">
        <v>0</v>
      </c>
      <c r="V15" s="16">
        <v>11199364748</v>
      </c>
      <c r="W15" s="16">
        <v>23800635252</v>
      </c>
      <c r="X15" s="16">
        <v>11199364748</v>
      </c>
      <c r="Y15" s="16">
        <v>11199364748</v>
      </c>
      <c r="Z15" s="16">
        <v>11199364748</v>
      </c>
      <c r="AA15" s="16">
        <v>11199364748</v>
      </c>
    </row>
    <row r="16" spans="1:27" ht="22.5">
      <c r="A16" s="13" t="s">
        <v>33</v>
      </c>
      <c r="B16" s="14" t="s">
        <v>34</v>
      </c>
      <c r="C16" s="15" t="s">
        <v>135</v>
      </c>
      <c r="D16" s="13" t="s">
        <v>36</v>
      </c>
      <c r="E16" s="13" t="s">
        <v>37</v>
      </c>
      <c r="F16" s="13" t="s">
        <v>37</v>
      </c>
      <c r="G16" s="13" t="s">
        <v>37</v>
      </c>
      <c r="H16" s="13" t="s">
        <v>74</v>
      </c>
      <c r="I16" s="13" t="s">
        <v>68</v>
      </c>
      <c r="J16" s="13" t="s">
        <v>37</v>
      </c>
      <c r="K16" s="13"/>
      <c r="L16" s="13"/>
      <c r="M16" s="13" t="s">
        <v>38</v>
      </c>
      <c r="N16" s="13" t="s">
        <v>39</v>
      </c>
      <c r="O16" s="13" t="s">
        <v>40</v>
      </c>
      <c r="P16" s="14" t="s">
        <v>136</v>
      </c>
      <c r="Q16" s="16">
        <v>4200000000</v>
      </c>
      <c r="R16" s="16">
        <v>0</v>
      </c>
      <c r="S16" s="16">
        <v>0</v>
      </c>
      <c r="T16" s="16">
        <v>4200000000</v>
      </c>
      <c r="U16" s="16">
        <v>0</v>
      </c>
      <c r="V16" s="16">
        <v>1558411113</v>
      </c>
      <c r="W16" s="16">
        <v>2641588887</v>
      </c>
      <c r="X16" s="16">
        <v>1558411113</v>
      </c>
      <c r="Y16" s="16">
        <v>1558411113</v>
      </c>
      <c r="Z16" s="16">
        <v>1558411113</v>
      </c>
      <c r="AA16" s="16">
        <v>1558411113</v>
      </c>
    </row>
    <row r="17" spans="1:27" ht="22.5">
      <c r="A17" s="13" t="s">
        <v>33</v>
      </c>
      <c r="B17" s="14" t="s">
        <v>34</v>
      </c>
      <c r="C17" s="15" t="s">
        <v>137</v>
      </c>
      <c r="D17" s="13" t="s">
        <v>36</v>
      </c>
      <c r="E17" s="13" t="s">
        <v>37</v>
      </c>
      <c r="F17" s="13" t="s">
        <v>37</v>
      </c>
      <c r="G17" s="13" t="s">
        <v>37</v>
      </c>
      <c r="H17" s="13" t="s">
        <v>74</v>
      </c>
      <c r="I17" s="13" t="s">
        <v>138</v>
      </c>
      <c r="J17" s="13"/>
      <c r="K17" s="13"/>
      <c r="L17" s="13"/>
      <c r="M17" s="13" t="s">
        <v>38</v>
      </c>
      <c r="N17" s="13" t="s">
        <v>39</v>
      </c>
      <c r="O17" s="13" t="s">
        <v>40</v>
      </c>
      <c r="P17" s="14" t="s">
        <v>139</v>
      </c>
      <c r="Q17" s="16">
        <v>58000000000</v>
      </c>
      <c r="R17" s="16">
        <v>0</v>
      </c>
      <c r="S17" s="16">
        <v>0</v>
      </c>
      <c r="T17" s="16">
        <v>58000000000</v>
      </c>
      <c r="U17" s="16">
        <v>0</v>
      </c>
      <c r="V17" s="16">
        <v>41495845</v>
      </c>
      <c r="W17" s="16">
        <v>57958504155</v>
      </c>
      <c r="X17" s="16">
        <v>41495845</v>
      </c>
      <c r="Y17" s="16">
        <v>34501876</v>
      </c>
      <c r="Z17" s="16">
        <v>34501876</v>
      </c>
      <c r="AA17" s="16">
        <v>34501876</v>
      </c>
    </row>
    <row r="18" spans="1:27" ht="22.5">
      <c r="A18" s="13" t="s">
        <v>33</v>
      </c>
      <c r="B18" s="14" t="s">
        <v>34</v>
      </c>
      <c r="C18" s="15" t="s">
        <v>140</v>
      </c>
      <c r="D18" s="13" t="s">
        <v>36</v>
      </c>
      <c r="E18" s="13" t="s">
        <v>37</v>
      </c>
      <c r="F18" s="13" t="s">
        <v>37</v>
      </c>
      <c r="G18" s="13" t="s">
        <v>43</v>
      </c>
      <c r="H18" s="13" t="s">
        <v>65</v>
      </c>
      <c r="I18" s="13"/>
      <c r="J18" s="13"/>
      <c r="K18" s="13"/>
      <c r="L18" s="13"/>
      <c r="M18" s="13" t="s">
        <v>38</v>
      </c>
      <c r="N18" s="13" t="s">
        <v>39</v>
      </c>
      <c r="O18" s="13" t="s">
        <v>40</v>
      </c>
      <c r="P18" s="14" t="s">
        <v>141</v>
      </c>
      <c r="Q18" s="16">
        <v>321003000000</v>
      </c>
      <c r="R18" s="16">
        <v>0</v>
      </c>
      <c r="S18" s="16">
        <v>0</v>
      </c>
      <c r="T18" s="16">
        <v>321003000000</v>
      </c>
      <c r="U18" s="16">
        <v>0</v>
      </c>
      <c r="V18" s="16">
        <v>105537487179</v>
      </c>
      <c r="W18" s="16">
        <v>215465512821</v>
      </c>
      <c r="X18" s="16">
        <v>103664270533</v>
      </c>
      <c r="Y18" s="16">
        <v>102396582029</v>
      </c>
      <c r="Z18" s="16">
        <v>101114000067</v>
      </c>
      <c r="AA18" s="16">
        <v>101114000067</v>
      </c>
    </row>
    <row r="19" spans="1:27" ht="22.5">
      <c r="A19" s="13" t="s">
        <v>33</v>
      </c>
      <c r="B19" s="14" t="s">
        <v>34</v>
      </c>
      <c r="C19" s="15" t="s">
        <v>142</v>
      </c>
      <c r="D19" s="13" t="s">
        <v>36</v>
      </c>
      <c r="E19" s="13" t="s">
        <v>37</v>
      </c>
      <c r="F19" s="13" t="s">
        <v>37</v>
      </c>
      <c r="G19" s="13" t="s">
        <v>43</v>
      </c>
      <c r="H19" s="13" t="s">
        <v>74</v>
      </c>
      <c r="I19" s="13"/>
      <c r="J19" s="13"/>
      <c r="K19" s="13"/>
      <c r="L19" s="13"/>
      <c r="M19" s="13" t="s">
        <v>38</v>
      </c>
      <c r="N19" s="13" t="s">
        <v>39</v>
      </c>
      <c r="O19" s="13" t="s">
        <v>40</v>
      </c>
      <c r="P19" s="14" t="s">
        <v>143</v>
      </c>
      <c r="Q19" s="16">
        <v>159000000000</v>
      </c>
      <c r="R19" s="16">
        <v>0</v>
      </c>
      <c r="S19" s="16">
        <v>0</v>
      </c>
      <c r="T19" s="16">
        <v>159000000000</v>
      </c>
      <c r="U19" s="16">
        <v>0</v>
      </c>
      <c r="V19" s="16">
        <v>51910997597</v>
      </c>
      <c r="W19" s="16">
        <v>107089002403</v>
      </c>
      <c r="X19" s="16">
        <v>51909072476</v>
      </c>
      <c r="Y19" s="16">
        <v>51298516359</v>
      </c>
      <c r="Z19" s="16">
        <v>50664018659</v>
      </c>
      <c r="AA19" s="16">
        <v>50664018659</v>
      </c>
    </row>
    <row r="20" spans="1:27" ht="22.5">
      <c r="A20" s="13" t="s">
        <v>33</v>
      </c>
      <c r="B20" s="14" t="s">
        <v>34</v>
      </c>
      <c r="C20" s="15" t="s">
        <v>144</v>
      </c>
      <c r="D20" s="13" t="s">
        <v>36</v>
      </c>
      <c r="E20" s="13" t="s">
        <v>37</v>
      </c>
      <c r="F20" s="13" t="s">
        <v>37</v>
      </c>
      <c r="G20" s="13" t="s">
        <v>43</v>
      </c>
      <c r="H20" s="13" t="s">
        <v>128</v>
      </c>
      <c r="I20" s="13"/>
      <c r="J20" s="13"/>
      <c r="K20" s="13"/>
      <c r="L20" s="13"/>
      <c r="M20" s="13" t="s">
        <v>38</v>
      </c>
      <c r="N20" s="13" t="s">
        <v>39</v>
      </c>
      <c r="O20" s="13" t="s">
        <v>40</v>
      </c>
      <c r="P20" s="14" t="s">
        <v>145</v>
      </c>
      <c r="Q20" s="16">
        <v>124000000000</v>
      </c>
      <c r="R20" s="16">
        <v>0</v>
      </c>
      <c r="S20" s="16">
        <v>0</v>
      </c>
      <c r="T20" s="16">
        <v>124000000000</v>
      </c>
      <c r="U20" s="16">
        <v>0</v>
      </c>
      <c r="V20" s="16">
        <v>9342327259</v>
      </c>
      <c r="W20" s="16">
        <v>114657672741</v>
      </c>
      <c r="X20" s="16">
        <v>9316300745</v>
      </c>
      <c r="Y20" s="16">
        <v>9305902544</v>
      </c>
      <c r="Z20" s="16">
        <v>9305902544</v>
      </c>
      <c r="AA20" s="16">
        <v>9305902544</v>
      </c>
    </row>
    <row r="21" spans="1:27" ht="22.5">
      <c r="A21" s="13" t="s">
        <v>33</v>
      </c>
      <c r="B21" s="14" t="s">
        <v>34</v>
      </c>
      <c r="C21" s="15" t="s">
        <v>146</v>
      </c>
      <c r="D21" s="13" t="s">
        <v>36</v>
      </c>
      <c r="E21" s="13" t="s">
        <v>37</v>
      </c>
      <c r="F21" s="13" t="s">
        <v>37</v>
      </c>
      <c r="G21" s="13" t="s">
        <v>43</v>
      </c>
      <c r="H21" s="13" t="s">
        <v>111</v>
      </c>
      <c r="I21" s="13"/>
      <c r="J21" s="13"/>
      <c r="K21" s="13"/>
      <c r="L21" s="13"/>
      <c r="M21" s="13" t="s">
        <v>38</v>
      </c>
      <c r="N21" s="13" t="s">
        <v>39</v>
      </c>
      <c r="O21" s="13" t="s">
        <v>40</v>
      </c>
      <c r="P21" s="14" t="s">
        <v>147</v>
      </c>
      <c r="Q21" s="16">
        <v>53000000000</v>
      </c>
      <c r="R21" s="16">
        <v>0</v>
      </c>
      <c r="S21" s="16">
        <v>0</v>
      </c>
      <c r="T21" s="16">
        <v>53000000000</v>
      </c>
      <c r="U21" s="16">
        <v>0</v>
      </c>
      <c r="V21" s="16">
        <v>15674793500</v>
      </c>
      <c r="W21" s="16">
        <v>37325206500</v>
      </c>
      <c r="X21" s="16">
        <v>15674793500</v>
      </c>
      <c r="Y21" s="16">
        <v>15488786600</v>
      </c>
      <c r="Z21" s="16">
        <v>15300893800</v>
      </c>
      <c r="AA21" s="16">
        <v>15300893800</v>
      </c>
    </row>
    <row r="22" spans="1:27" ht="22.5">
      <c r="A22" s="13" t="s">
        <v>33</v>
      </c>
      <c r="B22" s="14" t="s">
        <v>34</v>
      </c>
      <c r="C22" s="15" t="s">
        <v>148</v>
      </c>
      <c r="D22" s="13" t="s">
        <v>36</v>
      </c>
      <c r="E22" s="13" t="s">
        <v>37</v>
      </c>
      <c r="F22" s="13" t="s">
        <v>37</v>
      </c>
      <c r="G22" s="13" t="s">
        <v>43</v>
      </c>
      <c r="H22" s="13" t="s">
        <v>114</v>
      </c>
      <c r="I22" s="13"/>
      <c r="J22" s="13"/>
      <c r="K22" s="13"/>
      <c r="L22" s="13"/>
      <c r="M22" s="13" t="s">
        <v>38</v>
      </c>
      <c r="N22" s="13" t="s">
        <v>39</v>
      </c>
      <c r="O22" s="13" t="s">
        <v>40</v>
      </c>
      <c r="P22" s="14" t="s">
        <v>149</v>
      </c>
      <c r="Q22" s="16">
        <v>121000000000</v>
      </c>
      <c r="R22" s="16">
        <v>0</v>
      </c>
      <c r="S22" s="16">
        <v>0</v>
      </c>
      <c r="T22" s="16">
        <v>121000000000</v>
      </c>
      <c r="U22" s="16">
        <v>0</v>
      </c>
      <c r="V22" s="16">
        <v>37715354400</v>
      </c>
      <c r="W22" s="16">
        <v>83284645600</v>
      </c>
      <c r="X22" s="16">
        <v>37715354400</v>
      </c>
      <c r="Y22" s="16">
        <v>37231959300</v>
      </c>
      <c r="Z22" s="16">
        <v>36738870500</v>
      </c>
      <c r="AA22" s="16">
        <v>36738870500</v>
      </c>
    </row>
    <row r="23" spans="1:27" ht="22.5">
      <c r="A23" s="13" t="s">
        <v>33</v>
      </c>
      <c r="B23" s="14" t="s">
        <v>34</v>
      </c>
      <c r="C23" s="15" t="s">
        <v>150</v>
      </c>
      <c r="D23" s="13" t="s">
        <v>36</v>
      </c>
      <c r="E23" s="13" t="s">
        <v>37</v>
      </c>
      <c r="F23" s="13" t="s">
        <v>37</v>
      </c>
      <c r="G23" s="13" t="s">
        <v>43</v>
      </c>
      <c r="H23" s="13" t="s">
        <v>117</v>
      </c>
      <c r="I23" s="13"/>
      <c r="J23" s="13"/>
      <c r="K23" s="13"/>
      <c r="L23" s="13"/>
      <c r="M23" s="13" t="s">
        <v>38</v>
      </c>
      <c r="N23" s="13" t="s">
        <v>39</v>
      </c>
      <c r="O23" s="13" t="s">
        <v>40</v>
      </c>
      <c r="P23" s="14" t="s">
        <v>151</v>
      </c>
      <c r="Q23" s="16">
        <v>40000000000</v>
      </c>
      <c r="R23" s="16">
        <v>0</v>
      </c>
      <c r="S23" s="16">
        <v>0</v>
      </c>
      <c r="T23" s="16">
        <v>40000000000</v>
      </c>
      <c r="U23" s="16">
        <v>0</v>
      </c>
      <c r="V23" s="16">
        <v>11757722400</v>
      </c>
      <c r="W23" s="16">
        <v>28242277600</v>
      </c>
      <c r="X23" s="16">
        <v>11757722400</v>
      </c>
      <c r="Y23" s="16">
        <v>11618199700</v>
      </c>
      <c r="Z23" s="16">
        <v>11477260900</v>
      </c>
      <c r="AA23" s="16">
        <v>11477260900</v>
      </c>
    </row>
    <row r="24" spans="1:27" ht="22.5">
      <c r="A24" s="13" t="s">
        <v>33</v>
      </c>
      <c r="B24" s="14" t="s">
        <v>34</v>
      </c>
      <c r="C24" s="15" t="s">
        <v>152</v>
      </c>
      <c r="D24" s="13" t="s">
        <v>36</v>
      </c>
      <c r="E24" s="13" t="s">
        <v>37</v>
      </c>
      <c r="F24" s="13" t="s">
        <v>37</v>
      </c>
      <c r="G24" s="13" t="s">
        <v>43</v>
      </c>
      <c r="H24" s="13" t="s">
        <v>120</v>
      </c>
      <c r="I24" s="13"/>
      <c r="J24" s="13"/>
      <c r="K24" s="13"/>
      <c r="L24" s="13"/>
      <c r="M24" s="13" t="s">
        <v>38</v>
      </c>
      <c r="N24" s="13" t="s">
        <v>39</v>
      </c>
      <c r="O24" s="13" t="s">
        <v>40</v>
      </c>
      <c r="P24" s="14" t="s">
        <v>153</v>
      </c>
      <c r="Q24" s="16">
        <v>7000000000</v>
      </c>
      <c r="R24" s="16">
        <v>0</v>
      </c>
      <c r="S24" s="16">
        <v>0</v>
      </c>
      <c r="T24" s="16">
        <v>7000000000</v>
      </c>
      <c r="U24" s="16">
        <v>0</v>
      </c>
      <c r="V24" s="16">
        <v>1966389300</v>
      </c>
      <c r="W24" s="16">
        <v>5033610700</v>
      </c>
      <c r="X24" s="16">
        <v>1966389300</v>
      </c>
      <c r="Y24" s="16">
        <v>1942578100</v>
      </c>
      <c r="Z24" s="16">
        <v>1919043800</v>
      </c>
      <c r="AA24" s="16">
        <v>1919043800</v>
      </c>
    </row>
    <row r="25" spans="1:27" ht="22.5">
      <c r="A25" s="13" t="s">
        <v>33</v>
      </c>
      <c r="B25" s="14" t="s">
        <v>34</v>
      </c>
      <c r="C25" s="15" t="s">
        <v>154</v>
      </c>
      <c r="D25" s="13" t="s">
        <v>36</v>
      </c>
      <c r="E25" s="13" t="s">
        <v>37</v>
      </c>
      <c r="F25" s="13" t="s">
        <v>37</v>
      </c>
      <c r="G25" s="13" t="s">
        <v>43</v>
      </c>
      <c r="H25" s="13" t="s">
        <v>155</v>
      </c>
      <c r="I25" s="13"/>
      <c r="J25" s="13"/>
      <c r="K25" s="13"/>
      <c r="L25" s="13"/>
      <c r="M25" s="13" t="s">
        <v>38</v>
      </c>
      <c r="N25" s="13" t="s">
        <v>39</v>
      </c>
      <c r="O25" s="13" t="s">
        <v>40</v>
      </c>
      <c r="P25" s="14" t="s">
        <v>156</v>
      </c>
      <c r="Q25" s="16">
        <v>7000000000</v>
      </c>
      <c r="R25" s="16">
        <v>0</v>
      </c>
      <c r="S25" s="16">
        <v>0</v>
      </c>
      <c r="T25" s="16">
        <v>7000000000</v>
      </c>
      <c r="U25" s="16">
        <v>0</v>
      </c>
      <c r="V25" s="16">
        <v>1962942800</v>
      </c>
      <c r="W25" s="16">
        <v>5037057200</v>
      </c>
      <c r="X25" s="16">
        <v>1962942800</v>
      </c>
      <c r="Y25" s="16">
        <v>1939820900</v>
      </c>
      <c r="Z25" s="16">
        <v>1916286600</v>
      </c>
      <c r="AA25" s="16">
        <v>1916286600</v>
      </c>
    </row>
    <row r="26" spans="1:27" ht="33.75">
      <c r="A26" s="13" t="s">
        <v>33</v>
      </c>
      <c r="B26" s="14" t="s">
        <v>34</v>
      </c>
      <c r="C26" s="15" t="s">
        <v>157</v>
      </c>
      <c r="D26" s="13" t="s">
        <v>36</v>
      </c>
      <c r="E26" s="13" t="s">
        <v>37</v>
      </c>
      <c r="F26" s="13" t="s">
        <v>37</v>
      </c>
      <c r="G26" s="13" t="s">
        <v>43</v>
      </c>
      <c r="H26" s="13" t="s">
        <v>55</v>
      </c>
      <c r="I26" s="13"/>
      <c r="J26" s="13"/>
      <c r="K26" s="13"/>
      <c r="L26" s="13"/>
      <c r="M26" s="13" t="s">
        <v>38</v>
      </c>
      <c r="N26" s="13" t="s">
        <v>39</v>
      </c>
      <c r="O26" s="13" t="s">
        <v>40</v>
      </c>
      <c r="P26" s="14" t="s">
        <v>158</v>
      </c>
      <c r="Q26" s="16">
        <v>14000000000</v>
      </c>
      <c r="R26" s="16">
        <v>0</v>
      </c>
      <c r="S26" s="16">
        <v>0</v>
      </c>
      <c r="T26" s="16">
        <v>14000000000</v>
      </c>
      <c r="U26" s="16">
        <v>0</v>
      </c>
      <c r="V26" s="16">
        <v>3920968500</v>
      </c>
      <c r="W26" s="16">
        <v>10079031500</v>
      </c>
      <c r="X26" s="16">
        <v>3920968500</v>
      </c>
      <c r="Y26" s="16">
        <v>3874771300</v>
      </c>
      <c r="Z26" s="16">
        <v>3827753300</v>
      </c>
      <c r="AA26" s="16">
        <v>3827753300</v>
      </c>
    </row>
    <row r="27" spans="1:27" ht="22.5">
      <c r="A27" s="13" t="s">
        <v>33</v>
      </c>
      <c r="B27" s="14" t="s">
        <v>34</v>
      </c>
      <c r="C27" s="15" t="s">
        <v>159</v>
      </c>
      <c r="D27" s="13" t="s">
        <v>36</v>
      </c>
      <c r="E27" s="13" t="s">
        <v>37</v>
      </c>
      <c r="F27" s="13" t="s">
        <v>37</v>
      </c>
      <c r="G27" s="13" t="s">
        <v>46</v>
      </c>
      <c r="H27" s="13" t="s">
        <v>65</v>
      </c>
      <c r="I27" s="13" t="s">
        <v>65</v>
      </c>
      <c r="J27" s="13"/>
      <c r="K27" s="13"/>
      <c r="L27" s="13"/>
      <c r="M27" s="13" t="s">
        <v>38</v>
      </c>
      <c r="N27" s="13" t="s">
        <v>39</v>
      </c>
      <c r="O27" s="13" t="s">
        <v>40</v>
      </c>
      <c r="P27" s="14" t="s">
        <v>160</v>
      </c>
      <c r="Q27" s="16">
        <v>70000000000</v>
      </c>
      <c r="R27" s="16">
        <v>0</v>
      </c>
      <c r="S27" s="16">
        <v>0</v>
      </c>
      <c r="T27" s="16">
        <v>70000000000</v>
      </c>
      <c r="U27" s="16">
        <v>0</v>
      </c>
      <c r="V27" s="16">
        <v>15900408256</v>
      </c>
      <c r="W27" s="16">
        <v>54099591744</v>
      </c>
      <c r="X27" s="16">
        <v>15900408256</v>
      </c>
      <c r="Y27" s="16">
        <v>15900408256</v>
      </c>
      <c r="Z27" s="16">
        <v>15900408256</v>
      </c>
      <c r="AA27" s="16">
        <v>15900408256</v>
      </c>
    </row>
    <row r="28" spans="1:27" ht="22.5">
      <c r="A28" s="13" t="s">
        <v>33</v>
      </c>
      <c r="B28" s="14" t="s">
        <v>34</v>
      </c>
      <c r="C28" s="15" t="s">
        <v>161</v>
      </c>
      <c r="D28" s="13" t="s">
        <v>36</v>
      </c>
      <c r="E28" s="13" t="s">
        <v>37</v>
      </c>
      <c r="F28" s="13" t="s">
        <v>37</v>
      </c>
      <c r="G28" s="13" t="s">
        <v>46</v>
      </c>
      <c r="H28" s="13" t="s">
        <v>65</v>
      </c>
      <c r="I28" s="13" t="s">
        <v>74</v>
      </c>
      <c r="J28" s="13"/>
      <c r="K28" s="13"/>
      <c r="L28" s="13"/>
      <c r="M28" s="13" t="s">
        <v>38</v>
      </c>
      <c r="N28" s="13" t="s">
        <v>39</v>
      </c>
      <c r="O28" s="13" t="s">
        <v>40</v>
      </c>
      <c r="P28" s="14" t="s">
        <v>162</v>
      </c>
      <c r="Q28" s="16">
        <v>2000000000</v>
      </c>
      <c r="R28" s="16">
        <v>0</v>
      </c>
      <c r="S28" s="16">
        <v>0</v>
      </c>
      <c r="T28" s="16">
        <v>2000000000</v>
      </c>
      <c r="U28" s="16">
        <v>0</v>
      </c>
      <c r="V28" s="16">
        <v>1215000516</v>
      </c>
      <c r="W28" s="16">
        <v>784999484</v>
      </c>
      <c r="X28" s="16">
        <v>1215000516</v>
      </c>
      <c r="Y28" s="16">
        <v>1127428251</v>
      </c>
      <c r="Z28" s="16">
        <v>1127428251</v>
      </c>
      <c r="AA28" s="16">
        <v>1127428251</v>
      </c>
    </row>
    <row r="29" spans="1:27" ht="22.5">
      <c r="A29" s="13" t="s">
        <v>33</v>
      </c>
      <c r="B29" s="14" t="s">
        <v>34</v>
      </c>
      <c r="C29" s="15" t="s">
        <v>163</v>
      </c>
      <c r="D29" s="13" t="s">
        <v>36</v>
      </c>
      <c r="E29" s="13" t="s">
        <v>37</v>
      </c>
      <c r="F29" s="13" t="s">
        <v>37</v>
      </c>
      <c r="G29" s="13" t="s">
        <v>46</v>
      </c>
      <c r="H29" s="13" t="s">
        <v>74</v>
      </c>
      <c r="I29" s="13"/>
      <c r="J29" s="13"/>
      <c r="K29" s="13"/>
      <c r="L29" s="13"/>
      <c r="M29" s="13" t="s">
        <v>38</v>
      </c>
      <c r="N29" s="13" t="s">
        <v>39</v>
      </c>
      <c r="O29" s="13" t="s">
        <v>40</v>
      </c>
      <c r="P29" s="14" t="s">
        <v>164</v>
      </c>
      <c r="Q29" s="16">
        <v>6400000000</v>
      </c>
      <c r="R29" s="16">
        <v>0</v>
      </c>
      <c r="S29" s="16">
        <v>0</v>
      </c>
      <c r="T29" s="16">
        <v>6400000000</v>
      </c>
      <c r="U29" s="16">
        <v>0</v>
      </c>
      <c r="V29" s="16">
        <v>2688976672</v>
      </c>
      <c r="W29" s="16">
        <v>3711023328</v>
      </c>
      <c r="X29" s="16">
        <v>2688976672</v>
      </c>
      <c r="Y29" s="16">
        <v>2688976672</v>
      </c>
      <c r="Z29" s="16">
        <v>2688976672</v>
      </c>
      <c r="AA29" s="16">
        <v>2688976672</v>
      </c>
    </row>
    <row r="30" spans="1:27" ht="22.5">
      <c r="A30" s="13" t="s">
        <v>33</v>
      </c>
      <c r="B30" s="14" t="s">
        <v>34</v>
      </c>
      <c r="C30" s="15" t="s">
        <v>165</v>
      </c>
      <c r="D30" s="13" t="s">
        <v>36</v>
      </c>
      <c r="E30" s="13" t="s">
        <v>37</v>
      </c>
      <c r="F30" s="13" t="s">
        <v>37</v>
      </c>
      <c r="G30" s="13" t="s">
        <v>46</v>
      </c>
      <c r="H30" s="13" t="s">
        <v>133</v>
      </c>
      <c r="I30" s="13"/>
      <c r="J30" s="13"/>
      <c r="K30" s="13"/>
      <c r="L30" s="13"/>
      <c r="M30" s="13" t="s">
        <v>38</v>
      </c>
      <c r="N30" s="13" t="s">
        <v>39</v>
      </c>
      <c r="O30" s="13" t="s">
        <v>40</v>
      </c>
      <c r="P30" s="14" t="s">
        <v>166</v>
      </c>
      <c r="Q30" s="16">
        <v>2000000</v>
      </c>
      <c r="R30" s="16">
        <v>0</v>
      </c>
      <c r="S30" s="16">
        <v>0</v>
      </c>
      <c r="T30" s="16">
        <v>2000000</v>
      </c>
      <c r="U30" s="16">
        <v>0</v>
      </c>
      <c r="V30" s="16">
        <v>853815</v>
      </c>
      <c r="W30" s="16">
        <v>1146185</v>
      </c>
      <c r="X30" s="16">
        <v>853815</v>
      </c>
      <c r="Y30" s="16">
        <v>853815</v>
      </c>
      <c r="Z30" s="16">
        <v>853815</v>
      </c>
      <c r="AA30" s="16">
        <v>853815</v>
      </c>
    </row>
    <row r="31" spans="1:27" ht="22.5">
      <c r="A31" s="13" t="s">
        <v>33</v>
      </c>
      <c r="B31" s="14" t="s">
        <v>34</v>
      </c>
      <c r="C31" s="15" t="s">
        <v>167</v>
      </c>
      <c r="D31" s="13" t="s">
        <v>36</v>
      </c>
      <c r="E31" s="13" t="s">
        <v>37</v>
      </c>
      <c r="F31" s="13" t="s">
        <v>37</v>
      </c>
      <c r="G31" s="13" t="s">
        <v>46</v>
      </c>
      <c r="H31" s="13" t="s">
        <v>168</v>
      </c>
      <c r="I31" s="13"/>
      <c r="J31" s="13"/>
      <c r="K31" s="13"/>
      <c r="L31" s="13"/>
      <c r="M31" s="13" t="s">
        <v>38</v>
      </c>
      <c r="N31" s="13" t="s">
        <v>39</v>
      </c>
      <c r="O31" s="13" t="s">
        <v>40</v>
      </c>
      <c r="P31" s="14" t="s">
        <v>169</v>
      </c>
      <c r="Q31" s="16">
        <v>65000000000</v>
      </c>
      <c r="R31" s="16">
        <v>0</v>
      </c>
      <c r="S31" s="16">
        <v>0</v>
      </c>
      <c r="T31" s="16">
        <v>65000000000</v>
      </c>
      <c r="U31" s="16">
        <v>0</v>
      </c>
      <c r="V31" s="16">
        <v>3692984</v>
      </c>
      <c r="W31" s="16">
        <v>64996307016</v>
      </c>
      <c r="X31" s="16">
        <v>3692984</v>
      </c>
      <c r="Y31" s="16">
        <v>3692984</v>
      </c>
      <c r="Z31" s="16">
        <v>3692984</v>
      </c>
      <c r="AA31" s="16">
        <v>3692984</v>
      </c>
    </row>
    <row r="32" spans="1:27" ht="22.5">
      <c r="A32" s="13" t="s">
        <v>33</v>
      </c>
      <c r="B32" s="14" t="s">
        <v>34</v>
      </c>
      <c r="C32" s="15" t="s">
        <v>170</v>
      </c>
      <c r="D32" s="13" t="s">
        <v>36</v>
      </c>
      <c r="E32" s="13" t="s">
        <v>37</v>
      </c>
      <c r="F32" s="13" t="s">
        <v>37</v>
      </c>
      <c r="G32" s="13" t="s">
        <v>46</v>
      </c>
      <c r="H32" s="13" t="s">
        <v>171</v>
      </c>
      <c r="I32" s="13"/>
      <c r="J32" s="13"/>
      <c r="K32" s="13"/>
      <c r="L32" s="13"/>
      <c r="M32" s="13" t="s">
        <v>38</v>
      </c>
      <c r="N32" s="13" t="s">
        <v>39</v>
      </c>
      <c r="O32" s="13" t="s">
        <v>40</v>
      </c>
      <c r="P32" s="14" t="s">
        <v>172</v>
      </c>
      <c r="Q32" s="16">
        <v>512013000000</v>
      </c>
      <c r="R32" s="16">
        <v>0</v>
      </c>
      <c r="S32" s="16">
        <v>0</v>
      </c>
      <c r="T32" s="16">
        <v>512013000000</v>
      </c>
      <c r="U32" s="16">
        <v>0</v>
      </c>
      <c r="V32" s="16">
        <v>228639766295</v>
      </c>
      <c r="W32" s="16">
        <v>283373233705</v>
      </c>
      <c r="X32" s="16">
        <v>228639766295</v>
      </c>
      <c r="Y32" s="16">
        <v>228639766295</v>
      </c>
      <c r="Z32" s="16">
        <v>228639766295</v>
      </c>
      <c r="AA32" s="16">
        <v>228639766295</v>
      </c>
    </row>
    <row r="33" spans="1:27" ht="22.5">
      <c r="A33" s="13" t="s">
        <v>33</v>
      </c>
      <c r="B33" s="14" t="s">
        <v>34</v>
      </c>
      <c r="C33" s="15" t="s">
        <v>173</v>
      </c>
      <c r="D33" s="13" t="s">
        <v>36</v>
      </c>
      <c r="E33" s="13" t="s">
        <v>43</v>
      </c>
      <c r="F33" s="13" t="s">
        <v>37</v>
      </c>
      <c r="G33" s="13" t="s">
        <v>37</v>
      </c>
      <c r="H33" s="13" t="s">
        <v>128</v>
      </c>
      <c r="I33" s="13"/>
      <c r="J33" s="13"/>
      <c r="K33" s="13"/>
      <c r="L33" s="13"/>
      <c r="M33" s="13" t="s">
        <v>38</v>
      </c>
      <c r="N33" s="13" t="s">
        <v>39</v>
      </c>
      <c r="O33" s="13" t="s">
        <v>40</v>
      </c>
      <c r="P33" s="14" t="s">
        <v>174</v>
      </c>
      <c r="Q33" s="16">
        <v>39000000</v>
      </c>
      <c r="R33" s="16">
        <v>30000000</v>
      </c>
      <c r="S33" s="16">
        <v>0</v>
      </c>
      <c r="T33" s="16">
        <v>69000000</v>
      </c>
      <c r="U33" s="16">
        <v>0</v>
      </c>
      <c r="V33" s="16">
        <v>65983637</v>
      </c>
      <c r="W33" s="16">
        <v>3016363</v>
      </c>
      <c r="X33" s="16">
        <v>4046800</v>
      </c>
      <c r="Y33" s="16">
        <v>4046800</v>
      </c>
      <c r="Z33" s="16">
        <v>4046800</v>
      </c>
      <c r="AA33" s="16">
        <v>4046800</v>
      </c>
    </row>
    <row r="34" spans="1:27" ht="22.5">
      <c r="A34" s="13" t="s">
        <v>33</v>
      </c>
      <c r="B34" s="14" t="s">
        <v>34</v>
      </c>
      <c r="C34" s="15" t="s">
        <v>175</v>
      </c>
      <c r="D34" s="13" t="s">
        <v>36</v>
      </c>
      <c r="E34" s="13" t="s">
        <v>43</v>
      </c>
      <c r="F34" s="13" t="s">
        <v>37</v>
      </c>
      <c r="G34" s="13" t="s">
        <v>37</v>
      </c>
      <c r="H34" s="13" t="s">
        <v>111</v>
      </c>
      <c r="I34" s="13"/>
      <c r="J34" s="13"/>
      <c r="K34" s="13"/>
      <c r="L34" s="13"/>
      <c r="M34" s="13" t="s">
        <v>38</v>
      </c>
      <c r="N34" s="13" t="s">
        <v>39</v>
      </c>
      <c r="O34" s="13" t="s">
        <v>40</v>
      </c>
      <c r="P34" s="14" t="s">
        <v>176</v>
      </c>
      <c r="Q34" s="16">
        <v>4557700000</v>
      </c>
      <c r="R34" s="16">
        <v>200000000</v>
      </c>
      <c r="S34" s="16">
        <v>3497600000</v>
      </c>
      <c r="T34" s="16">
        <v>1260100000</v>
      </c>
      <c r="U34" s="16">
        <v>0</v>
      </c>
      <c r="V34" s="16">
        <v>197177998</v>
      </c>
      <c r="W34" s="16">
        <v>1062922002</v>
      </c>
      <c r="X34" s="16">
        <v>190526688</v>
      </c>
      <c r="Y34" s="16">
        <v>32439067</v>
      </c>
      <c r="Z34" s="16">
        <v>32439067</v>
      </c>
      <c r="AA34" s="16">
        <v>17936730</v>
      </c>
    </row>
    <row r="35" spans="1:27" ht="22.5">
      <c r="A35" s="13" t="s">
        <v>33</v>
      </c>
      <c r="B35" s="14" t="s">
        <v>34</v>
      </c>
      <c r="C35" s="15" t="s">
        <v>177</v>
      </c>
      <c r="D35" s="13" t="s">
        <v>36</v>
      </c>
      <c r="E35" s="13" t="s">
        <v>43</v>
      </c>
      <c r="F35" s="13" t="s">
        <v>37</v>
      </c>
      <c r="G35" s="13" t="s">
        <v>37</v>
      </c>
      <c r="H35" s="13" t="s">
        <v>117</v>
      </c>
      <c r="I35" s="13"/>
      <c r="J35" s="13"/>
      <c r="K35" s="13"/>
      <c r="L35" s="13"/>
      <c r="M35" s="13" t="s">
        <v>38</v>
      </c>
      <c r="N35" s="13" t="s">
        <v>39</v>
      </c>
      <c r="O35" s="13" t="s">
        <v>40</v>
      </c>
      <c r="P35" s="14" t="s">
        <v>178</v>
      </c>
      <c r="Q35" s="16">
        <v>256000000</v>
      </c>
      <c r="R35" s="16">
        <v>62600000</v>
      </c>
      <c r="S35" s="16">
        <v>30000000</v>
      </c>
      <c r="T35" s="16">
        <v>288600000</v>
      </c>
      <c r="U35" s="16">
        <v>0</v>
      </c>
      <c r="V35" s="16">
        <v>131512460</v>
      </c>
      <c r="W35" s="16">
        <v>157087540</v>
      </c>
      <c r="X35" s="16">
        <v>1000000</v>
      </c>
      <c r="Y35" s="16">
        <v>1000000</v>
      </c>
      <c r="Z35" s="16">
        <v>1000000</v>
      </c>
      <c r="AA35" s="16">
        <v>1000000</v>
      </c>
    </row>
    <row r="36" spans="1:27" ht="22.5">
      <c r="A36" s="13" t="s">
        <v>33</v>
      </c>
      <c r="B36" s="14" t="s">
        <v>34</v>
      </c>
      <c r="C36" s="15" t="s">
        <v>179</v>
      </c>
      <c r="D36" s="13" t="s">
        <v>36</v>
      </c>
      <c r="E36" s="13" t="s">
        <v>43</v>
      </c>
      <c r="F36" s="13" t="s">
        <v>43</v>
      </c>
      <c r="G36" s="13" t="s">
        <v>37</v>
      </c>
      <c r="H36" s="13" t="s">
        <v>180</v>
      </c>
      <c r="I36" s="13"/>
      <c r="J36" s="13"/>
      <c r="K36" s="13"/>
      <c r="L36" s="13"/>
      <c r="M36" s="13" t="s">
        <v>38</v>
      </c>
      <c r="N36" s="13" t="s">
        <v>39</v>
      </c>
      <c r="O36" s="13" t="s">
        <v>40</v>
      </c>
      <c r="P36" s="14" t="s">
        <v>181</v>
      </c>
      <c r="Q36" s="16">
        <v>100000000</v>
      </c>
      <c r="R36" s="16">
        <v>0</v>
      </c>
      <c r="S36" s="16">
        <v>66000000</v>
      </c>
      <c r="T36" s="16">
        <v>34000000</v>
      </c>
      <c r="U36" s="16">
        <v>0</v>
      </c>
      <c r="V36" s="16">
        <v>0</v>
      </c>
      <c r="W36" s="16">
        <v>34000000</v>
      </c>
      <c r="X36" s="16">
        <v>0</v>
      </c>
      <c r="Y36" s="16">
        <v>0</v>
      </c>
      <c r="Z36" s="16">
        <v>0</v>
      </c>
      <c r="AA36" s="16">
        <v>0</v>
      </c>
    </row>
    <row r="37" spans="1:27" ht="45">
      <c r="A37" s="13" t="s">
        <v>33</v>
      </c>
      <c r="B37" s="14" t="s">
        <v>34</v>
      </c>
      <c r="C37" s="15" t="s">
        <v>182</v>
      </c>
      <c r="D37" s="13" t="s">
        <v>36</v>
      </c>
      <c r="E37" s="13" t="s">
        <v>43</v>
      </c>
      <c r="F37" s="13" t="s">
        <v>43</v>
      </c>
      <c r="G37" s="13" t="s">
        <v>37</v>
      </c>
      <c r="H37" s="13" t="s">
        <v>74</v>
      </c>
      <c r="I37" s="13"/>
      <c r="J37" s="13"/>
      <c r="K37" s="13"/>
      <c r="L37" s="13"/>
      <c r="M37" s="13" t="s">
        <v>38</v>
      </c>
      <c r="N37" s="13" t="s">
        <v>39</v>
      </c>
      <c r="O37" s="13" t="s">
        <v>40</v>
      </c>
      <c r="P37" s="14" t="s">
        <v>183</v>
      </c>
      <c r="Q37" s="16">
        <v>11727347000</v>
      </c>
      <c r="R37" s="16">
        <v>166460350</v>
      </c>
      <c r="S37" s="16">
        <v>807232000</v>
      </c>
      <c r="T37" s="16">
        <v>11086575350</v>
      </c>
      <c r="U37" s="16">
        <v>0</v>
      </c>
      <c r="V37" s="16">
        <v>10228978795</v>
      </c>
      <c r="W37" s="16">
        <v>857596555</v>
      </c>
      <c r="X37" s="16">
        <v>58788179</v>
      </c>
      <c r="Y37" s="16">
        <v>8788179</v>
      </c>
      <c r="Z37" s="16">
        <v>8788179</v>
      </c>
      <c r="AA37" s="16">
        <v>8788179</v>
      </c>
    </row>
    <row r="38" spans="1:27" ht="45">
      <c r="A38" s="13" t="s">
        <v>33</v>
      </c>
      <c r="B38" s="14" t="s">
        <v>34</v>
      </c>
      <c r="C38" s="15" t="s">
        <v>184</v>
      </c>
      <c r="D38" s="13" t="s">
        <v>36</v>
      </c>
      <c r="E38" s="13" t="s">
        <v>43</v>
      </c>
      <c r="F38" s="13" t="s">
        <v>43</v>
      </c>
      <c r="G38" s="13" t="s">
        <v>37</v>
      </c>
      <c r="H38" s="13" t="s">
        <v>128</v>
      </c>
      <c r="I38" s="13"/>
      <c r="J38" s="13"/>
      <c r="K38" s="13"/>
      <c r="L38" s="13"/>
      <c r="M38" s="13" t="s">
        <v>38</v>
      </c>
      <c r="N38" s="13" t="s">
        <v>39</v>
      </c>
      <c r="O38" s="13" t="s">
        <v>40</v>
      </c>
      <c r="P38" s="14" t="s">
        <v>185</v>
      </c>
      <c r="Q38" s="16">
        <v>28109538000</v>
      </c>
      <c r="R38" s="16">
        <v>35540000</v>
      </c>
      <c r="S38" s="16">
        <v>1096437350</v>
      </c>
      <c r="T38" s="16">
        <v>27048640650</v>
      </c>
      <c r="U38" s="16">
        <v>0</v>
      </c>
      <c r="V38" s="16">
        <v>25799071120.619999</v>
      </c>
      <c r="W38" s="16">
        <v>1249569529.3800001</v>
      </c>
      <c r="X38" s="16">
        <v>23585913893.619999</v>
      </c>
      <c r="Y38" s="16">
        <v>4109589360.6500001</v>
      </c>
      <c r="Z38" s="16">
        <v>3804815512.6500001</v>
      </c>
      <c r="AA38" s="16">
        <v>3748575082.6500001</v>
      </c>
    </row>
    <row r="39" spans="1:27" ht="22.5">
      <c r="A39" s="13" t="s">
        <v>33</v>
      </c>
      <c r="B39" s="14" t="s">
        <v>34</v>
      </c>
      <c r="C39" s="15" t="s">
        <v>186</v>
      </c>
      <c r="D39" s="13" t="s">
        <v>36</v>
      </c>
      <c r="E39" s="13" t="s">
        <v>43</v>
      </c>
      <c r="F39" s="13" t="s">
        <v>43</v>
      </c>
      <c r="G39" s="13" t="s">
        <v>37</v>
      </c>
      <c r="H39" s="13" t="s">
        <v>111</v>
      </c>
      <c r="I39" s="13"/>
      <c r="J39" s="13"/>
      <c r="K39" s="13"/>
      <c r="L39" s="13"/>
      <c r="M39" s="13" t="s">
        <v>38</v>
      </c>
      <c r="N39" s="13" t="s">
        <v>39</v>
      </c>
      <c r="O39" s="13" t="s">
        <v>40</v>
      </c>
      <c r="P39" s="14" t="s">
        <v>187</v>
      </c>
      <c r="Q39" s="16">
        <v>1060110000</v>
      </c>
      <c r="R39" s="16">
        <v>119917000</v>
      </c>
      <c r="S39" s="16">
        <v>50000000</v>
      </c>
      <c r="T39" s="16">
        <v>1130027000</v>
      </c>
      <c r="U39" s="16">
        <v>0</v>
      </c>
      <c r="V39" s="16">
        <v>1050953397</v>
      </c>
      <c r="W39" s="16">
        <v>79073603</v>
      </c>
      <c r="X39" s="16">
        <v>1007490168</v>
      </c>
      <c r="Y39" s="16">
        <v>154314275</v>
      </c>
      <c r="Z39" s="16">
        <v>154314275</v>
      </c>
      <c r="AA39" s="16">
        <v>55065121</v>
      </c>
    </row>
    <row r="40" spans="1:27" ht="22.5">
      <c r="A40" s="13" t="s">
        <v>33</v>
      </c>
      <c r="B40" s="14" t="s">
        <v>34</v>
      </c>
      <c r="C40" s="15" t="s">
        <v>188</v>
      </c>
      <c r="D40" s="13" t="s">
        <v>36</v>
      </c>
      <c r="E40" s="13" t="s">
        <v>43</v>
      </c>
      <c r="F40" s="13" t="s">
        <v>43</v>
      </c>
      <c r="G40" s="13" t="s">
        <v>37</v>
      </c>
      <c r="H40" s="13" t="s">
        <v>125</v>
      </c>
      <c r="I40" s="13"/>
      <c r="J40" s="13"/>
      <c r="K40" s="13"/>
      <c r="L40" s="13"/>
      <c r="M40" s="13" t="s">
        <v>38</v>
      </c>
      <c r="N40" s="13" t="s">
        <v>39</v>
      </c>
      <c r="O40" s="13" t="s">
        <v>40</v>
      </c>
      <c r="P40" s="14" t="s">
        <v>189</v>
      </c>
      <c r="Q40" s="16">
        <v>150000000</v>
      </c>
      <c r="R40" s="16">
        <v>0</v>
      </c>
      <c r="S40" s="16">
        <v>0</v>
      </c>
      <c r="T40" s="16">
        <v>150000000</v>
      </c>
      <c r="U40" s="16">
        <v>0</v>
      </c>
      <c r="V40" s="16">
        <v>0</v>
      </c>
      <c r="W40" s="16">
        <v>150000000</v>
      </c>
      <c r="X40" s="16">
        <v>0</v>
      </c>
      <c r="Y40" s="16">
        <v>0</v>
      </c>
      <c r="Z40" s="16">
        <v>0</v>
      </c>
      <c r="AA40" s="16">
        <v>0</v>
      </c>
    </row>
    <row r="41" spans="1:27" ht="22.5">
      <c r="A41" s="13" t="s">
        <v>33</v>
      </c>
      <c r="B41" s="14" t="s">
        <v>34</v>
      </c>
      <c r="C41" s="15" t="s">
        <v>190</v>
      </c>
      <c r="D41" s="13" t="s">
        <v>36</v>
      </c>
      <c r="E41" s="13" t="s">
        <v>43</v>
      </c>
      <c r="F41" s="13" t="s">
        <v>43</v>
      </c>
      <c r="G41" s="13" t="s">
        <v>43</v>
      </c>
      <c r="H41" s="13" t="s">
        <v>114</v>
      </c>
      <c r="I41" s="13"/>
      <c r="J41" s="13"/>
      <c r="K41" s="13"/>
      <c r="L41" s="13"/>
      <c r="M41" s="13" t="s">
        <v>38</v>
      </c>
      <c r="N41" s="13" t="s">
        <v>39</v>
      </c>
      <c r="O41" s="13" t="s">
        <v>40</v>
      </c>
      <c r="P41" s="14" t="s">
        <v>191</v>
      </c>
      <c r="Q41" s="16">
        <v>853400000</v>
      </c>
      <c r="R41" s="16">
        <v>130797301</v>
      </c>
      <c r="S41" s="16">
        <v>325000000</v>
      </c>
      <c r="T41" s="16">
        <v>659197301</v>
      </c>
      <c r="U41" s="16">
        <v>0</v>
      </c>
      <c r="V41" s="16">
        <v>150535428</v>
      </c>
      <c r="W41" s="16">
        <v>508661873</v>
      </c>
      <c r="X41" s="16">
        <v>127299259</v>
      </c>
      <c r="Y41" s="16">
        <v>35753496</v>
      </c>
      <c r="Z41" s="16">
        <v>35753496</v>
      </c>
      <c r="AA41" s="16">
        <v>35753496</v>
      </c>
    </row>
    <row r="42" spans="1:27" ht="67.5">
      <c r="A42" s="13" t="s">
        <v>33</v>
      </c>
      <c r="B42" s="14" t="s">
        <v>34</v>
      </c>
      <c r="C42" s="15" t="s">
        <v>192</v>
      </c>
      <c r="D42" s="13" t="s">
        <v>36</v>
      </c>
      <c r="E42" s="13" t="s">
        <v>43</v>
      </c>
      <c r="F42" s="13" t="s">
        <v>43</v>
      </c>
      <c r="G42" s="13" t="s">
        <v>43</v>
      </c>
      <c r="H42" s="13" t="s">
        <v>117</v>
      </c>
      <c r="I42" s="13"/>
      <c r="J42" s="13"/>
      <c r="K42" s="13"/>
      <c r="L42" s="13"/>
      <c r="M42" s="13" t="s">
        <v>38</v>
      </c>
      <c r="N42" s="13" t="s">
        <v>39</v>
      </c>
      <c r="O42" s="13" t="s">
        <v>40</v>
      </c>
      <c r="P42" s="14" t="s">
        <v>193</v>
      </c>
      <c r="Q42" s="16">
        <v>46184398236</v>
      </c>
      <c r="R42" s="16">
        <v>3689681764</v>
      </c>
      <c r="S42" s="16">
        <v>44920000</v>
      </c>
      <c r="T42" s="16">
        <v>49829160000</v>
      </c>
      <c r="U42" s="16">
        <v>0</v>
      </c>
      <c r="V42" s="16">
        <v>47491943610.239998</v>
      </c>
      <c r="W42" s="16">
        <v>2337216389.7600002</v>
      </c>
      <c r="X42" s="16">
        <v>44809140611.239998</v>
      </c>
      <c r="Y42" s="16">
        <v>15061147125.959999</v>
      </c>
      <c r="Z42" s="16">
        <v>14967644116.959999</v>
      </c>
      <c r="AA42" s="16">
        <v>14843159816.959999</v>
      </c>
    </row>
    <row r="43" spans="1:27" ht="45">
      <c r="A43" s="13" t="s">
        <v>33</v>
      </c>
      <c r="B43" s="14" t="s">
        <v>34</v>
      </c>
      <c r="C43" s="15" t="s">
        <v>194</v>
      </c>
      <c r="D43" s="13" t="s">
        <v>36</v>
      </c>
      <c r="E43" s="13" t="s">
        <v>43</v>
      </c>
      <c r="F43" s="13" t="s">
        <v>43</v>
      </c>
      <c r="G43" s="13" t="s">
        <v>43</v>
      </c>
      <c r="H43" s="13" t="s">
        <v>120</v>
      </c>
      <c r="I43" s="13"/>
      <c r="J43" s="13"/>
      <c r="K43" s="13"/>
      <c r="L43" s="13"/>
      <c r="M43" s="13" t="s">
        <v>38</v>
      </c>
      <c r="N43" s="13" t="s">
        <v>39</v>
      </c>
      <c r="O43" s="13" t="s">
        <v>40</v>
      </c>
      <c r="P43" s="14" t="s">
        <v>195</v>
      </c>
      <c r="Q43" s="16">
        <v>117612720000</v>
      </c>
      <c r="R43" s="16">
        <v>822602110</v>
      </c>
      <c r="S43" s="16">
        <v>326620000</v>
      </c>
      <c r="T43" s="16">
        <v>118108702110</v>
      </c>
      <c r="U43" s="16">
        <v>0</v>
      </c>
      <c r="V43" s="16">
        <v>116463527744</v>
      </c>
      <c r="W43" s="16">
        <v>1645174366</v>
      </c>
      <c r="X43" s="16">
        <v>104937729260</v>
      </c>
      <c r="Y43" s="16">
        <v>47185525917</v>
      </c>
      <c r="Z43" s="16">
        <v>44582931714</v>
      </c>
      <c r="AA43" s="16">
        <v>44049409708</v>
      </c>
    </row>
    <row r="44" spans="1:27" ht="33.75">
      <c r="A44" s="13" t="s">
        <v>33</v>
      </c>
      <c r="B44" s="14" t="s">
        <v>34</v>
      </c>
      <c r="C44" s="15" t="s">
        <v>196</v>
      </c>
      <c r="D44" s="13" t="s">
        <v>36</v>
      </c>
      <c r="E44" s="13" t="s">
        <v>43</v>
      </c>
      <c r="F44" s="13" t="s">
        <v>43</v>
      </c>
      <c r="G44" s="13" t="s">
        <v>43</v>
      </c>
      <c r="H44" s="13" t="s">
        <v>155</v>
      </c>
      <c r="I44" s="13"/>
      <c r="J44" s="13"/>
      <c r="K44" s="13"/>
      <c r="L44" s="13"/>
      <c r="M44" s="13" t="s">
        <v>38</v>
      </c>
      <c r="N44" s="13" t="s">
        <v>39</v>
      </c>
      <c r="O44" s="13" t="s">
        <v>40</v>
      </c>
      <c r="P44" s="14" t="s">
        <v>197</v>
      </c>
      <c r="Q44" s="16">
        <v>136559329764</v>
      </c>
      <c r="R44" s="16">
        <v>2970876868</v>
      </c>
      <c r="S44" s="16">
        <v>4885719783</v>
      </c>
      <c r="T44" s="16">
        <v>134644486849</v>
      </c>
      <c r="U44" s="16">
        <v>0</v>
      </c>
      <c r="V44" s="16">
        <v>127446700505</v>
      </c>
      <c r="W44" s="16">
        <v>7197786344</v>
      </c>
      <c r="X44" s="16">
        <v>123519876843</v>
      </c>
      <c r="Y44" s="16">
        <v>40928928457.32</v>
      </c>
      <c r="Z44" s="16">
        <v>36168953119.32</v>
      </c>
      <c r="AA44" s="16">
        <v>36135405834.32</v>
      </c>
    </row>
    <row r="45" spans="1:27" ht="33.75">
      <c r="A45" s="13" t="s">
        <v>33</v>
      </c>
      <c r="B45" s="14" t="s">
        <v>34</v>
      </c>
      <c r="C45" s="15" t="s">
        <v>196</v>
      </c>
      <c r="D45" s="13" t="s">
        <v>36</v>
      </c>
      <c r="E45" s="13" t="s">
        <v>43</v>
      </c>
      <c r="F45" s="13" t="s">
        <v>43</v>
      </c>
      <c r="G45" s="13" t="s">
        <v>43</v>
      </c>
      <c r="H45" s="13" t="s">
        <v>155</v>
      </c>
      <c r="I45" s="13"/>
      <c r="J45" s="13"/>
      <c r="K45" s="13"/>
      <c r="L45" s="13"/>
      <c r="M45" s="13" t="s">
        <v>38</v>
      </c>
      <c r="N45" s="13" t="s">
        <v>52</v>
      </c>
      <c r="O45" s="13" t="s">
        <v>40</v>
      </c>
      <c r="P45" s="14" t="s">
        <v>197</v>
      </c>
      <c r="Q45" s="16">
        <v>292313262</v>
      </c>
      <c r="R45" s="16">
        <v>0</v>
      </c>
      <c r="S45" s="16">
        <v>0</v>
      </c>
      <c r="T45" s="16">
        <v>292313262</v>
      </c>
      <c r="U45" s="16">
        <v>0</v>
      </c>
      <c r="V45" s="16">
        <v>0</v>
      </c>
      <c r="W45" s="16">
        <v>292313262</v>
      </c>
      <c r="X45" s="16">
        <v>0</v>
      </c>
      <c r="Y45" s="16">
        <v>0</v>
      </c>
      <c r="Z45" s="16">
        <v>0</v>
      </c>
      <c r="AA45" s="16">
        <v>0</v>
      </c>
    </row>
    <row r="46" spans="1:27" ht="33.75">
      <c r="A46" s="13" t="s">
        <v>33</v>
      </c>
      <c r="B46" s="14" t="s">
        <v>34</v>
      </c>
      <c r="C46" s="15" t="s">
        <v>196</v>
      </c>
      <c r="D46" s="13" t="s">
        <v>36</v>
      </c>
      <c r="E46" s="13" t="s">
        <v>43</v>
      </c>
      <c r="F46" s="13" t="s">
        <v>43</v>
      </c>
      <c r="G46" s="13" t="s">
        <v>43</v>
      </c>
      <c r="H46" s="13" t="s">
        <v>155</v>
      </c>
      <c r="I46" s="13"/>
      <c r="J46" s="13"/>
      <c r="K46" s="13"/>
      <c r="L46" s="13"/>
      <c r="M46" s="13" t="s">
        <v>38</v>
      </c>
      <c r="N46" s="13" t="s">
        <v>52</v>
      </c>
      <c r="O46" s="13" t="s">
        <v>53</v>
      </c>
      <c r="P46" s="14" t="s">
        <v>197</v>
      </c>
      <c r="Q46" s="16">
        <v>117951764</v>
      </c>
      <c r="R46" s="16">
        <v>20490754</v>
      </c>
      <c r="S46" s="16">
        <v>0</v>
      </c>
      <c r="T46" s="16">
        <v>138442518</v>
      </c>
      <c r="U46" s="16">
        <v>0</v>
      </c>
      <c r="V46" s="16">
        <v>119662518</v>
      </c>
      <c r="W46" s="16">
        <v>18780000</v>
      </c>
      <c r="X46" s="16">
        <v>81662518</v>
      </c>
      <c r="Y46" s="16">
        <v>0</v>
      </c>
      <c r="Z46" s="16">
        <v>0</v>
      </c>
      <c r="AA46" s="16">
        <v>0</v>
      </c>
    </row>
    <row r="47" spans="1:27" ht="22.5">
      <c r="A47" s="13" t="s">
        <v>33</v>
      </c>
      <c r="B47" s="14" t="s">
        <v>34</v>
      </c>
      <c r="C47" s="15" t="s">
        <v>198</v>
      </c>
      <c r="D47" s="13" t="s">
        <v>36</v>
      </c>
      <c r="E47" s="13" t="s">
        <v>43</v>
      </c>
      <c r="F47" s="13" t="s">
        <v>43</v>
      </c>
      <c r="G47" s="13" t="s">
        <v>43</v>
      </c>
      <c r="H47" s="13" t="s">
        <v>55</v>
      </c>
      <c r="I47" s="13"/>
      <c r="J47" s="13"/>
      <c r="K47" s="13"/>
      <c r="L47" s="13"/>
      <c r="M47" s="13" t="s">
        <v>38</v>
      </c>
      <c r="N47" s="13" t="s">
        <v>39</v>
      </c>
      <c r="O47" s="13" t="s">
        <v>40</v>
      </c>
      <c r="P47" s="14" t="s">
        <v>199</v>
      </c>
      <c r="Q47" s="16">
        <v>6573810000</v>
      </c>
      <c r="R47" s="16">
        <v>27421740</v>
      </c>
      <c r="S47" s="16">
        <v>0</v>
      </c>
      <c r="T47" s="16">
        <v>6601231740</v>
      </c>
      <c r="U47" s="16">
        <v>0</v>
      </c>
      <c r="V47" s="16">
        <v>5850203450</v>
      </c>
      <c r="W47" s="16">
        <v>751028290</v>
      </c>
      <c r="X47" s="16">
        <v>4967341098</v>
      </c>
      <c r="Y47" s="16">
        <v>1246949501</v>
      </c>
      <c r="Z47" s="16">
        <v>1246845770</v>
      </c>
      <c r="AA47" s="16">
        <v>1111164354</v>
      </c>
    </row>
    <row r="48" spans="1:27" ht="22.5">
      <c r="A48" s="13" t="s">
        <v>33</v>
      </c>
      <c r="B48" s="14" t="s">
        <v>34</v>
      </c>
      <c r="C48" s="15" t="s">
        <v>198</v>
      </c>
      <c r="D48" s="13" t="s">
        <v>36</v>
      </c>
      <c r="E48" s="13" t="s">
        <v>43</v>
      </c>
      <c r="F48" s="13" t="s">
        <v>43</v>
      </c>
      <c r="G48" s="13" t="s">
        <v>43</v>
      </c>
      <c r="H48" s="13" t="s">
        <v>55</v>
      </c>
      <c r="I48" s="13"/>
      <c r="J48" s="13"/>
      <c r="K48" s="13"/>
      <c r="L48" s="13"/>
      <c r="M48" s="13" t="s">
        <v>38</v>
      </c>
      <c r="N48" s="13" t="s">
        <v>52</v>
      </c>
      <c r="O48" s="13" t="s">
        <v>53</v>
      </c>
      <c r="P48" s="14" t="s">
        <v>199</v>
      </c>
      <c r="Q48" s="16">
        <v>7111121</v>
      </c>
      <c r="R48" s="16">
        <v>0</v>
      </c>
      <c r="S48" s="16">
        <v>7111121</v>
      </c>
      <c r="T48" s="16">
        <v>0</v>
      </c>
      <c r="U48" s="16">
        <v>0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</row>
    <row r="49" spans="1:27" ht="22.5">
      <c r="A49" s="13" t="s">
        <v>33</v>
      </c>
      <c r="B49" s="14" t="s">
        <v>34</v>
      </c>
      <c r="C49" s="15" t="s">
        <v>200</v>
      </c>
      <c r="D49" s="13" t="s">
        <v>36</v>
      </c>
      <c r="E49" s="13" t="s">
        <v>43</v>
      </c>
      <c r="F49" s="13" t="s">
        <v>43</v>
      </c>
      <c r="G49" s="13" t="s">
        <v>43</v>
      </c>
      <c r="H49" s="13" t="s">
        <v>125</v>
      </c>
      <c r="I49" s="13"/>
      <c r="J49" s="13"/>
      <c r="K49" s="13"/>
      <c r="L49" s="13"/>
      <c r="M49" s="13" t="s">
        <v>38</v>
      </c>
      <c r="N49" s="13" t="s">
        <v>39</v>
      </c>
      <c r="O49" s="13" t="s">
        <v>40</v>
      </c>
      <c r="P49" s="14" t="s">
        <v>201</v>
      </c>
      <c r="Q49" s="16">
        <v>11457128404</v>
      </c>
      <c r="R49" s="16">
        <v>11982632000</v>
      </c>
      <c r="S49" s="16">
        <v>1982000000</v>
      </c>
      <c r="T49" s="16">
        <v>21457760404</v>
      </c>
      <c r="U49" s="16">
        <v>0</v>
      </c>
      <c r="V49" s="16">
        <v>20875091358</v>
      </c>
      <c r="W49" s="16">
        <v>582669046</v>
      </c>
      <c r="X49" s="16">
        <v>17454356041.369999</v>
      </c>
      <c r="Y49" s="16">
        <v>16619725297.929001</v>
      </c>
      <c r="Z49" s="16">
        <v>16528216767.929001</v>
      </c>
      <c r="AA49" s="16">
        <v>15862086230.929001</v>
      </c>
    </row>
    <row r="50" spans="1:27" ht="22.5">
      <c r="A50" s="13" t="s">
        <v>33</v>
      </c>
      <c r="B50" s="14" t="s">
        <v>34</v>
      </c>
      <c r="C50" s="15" t="s">
        <v>202</v>
      </c>
      <c r="D50" s="13" t="s">
        <v>36</v>
      </c>
      <c r="E50" s="13" t="s">
        <v>43</v>
      </c>
      <c r="F50" s="13" t="s">
        <v>43</v>
      </c>
      <c r="G50" s="13" t="s">
        <v>64</v>
      </c>
      <c r="H50" s="13"/>
      <c r="I50" s="13"/>
      <c r="J50" s="13"/>
      <c r="K50" s="13"/>
      <c r="L50" s="13"/>
      <c r="M50" s="13" t="s">
        <v>38</v>
      </c>
      <c r="N50" s="13" t="s">
        <v>39</v>
      </c>
      <c r="O50" s="13" t="s">
        <v>40</v>
      </c>
      <c r="P50" s="14" t="s">
        <v>203</v>
      </c>
      <c r="Q50" s="16">
        <v>4000000000</v>
      </c>
      <c r="R50" s="16">
        <v>14383000000</v>
      </c>
      <c r="S50" s="16">
        <v>0</v>
      </c>
      <c r="T50" s="16">
        <v>18383000000</v>
      </c>
      <c r="U50" s="16">
        <v>0</v>
      </c>
      <c r="V50" s="16">
        <v>18358926567</v>
      </c>
      <c r="W50" s="16">
        <v>24073433</v>
      </c>
      <c r="X50" s="16">
        <v>18358926566.130001</v>
      </c>
      <c r="Y50" s="16">
        <v>12542108902.129999</v>
      </c>
      <c r="Z50" s="16">
        <v>12542108902.129999</v>
      </c>
      <c r="AA50" s="16">
        <v>11742108902.129999</v>
      </c>
    </row>
    <row r="51" spans="1:27" ht="22.5">
      <c r="A51" s="13" t="s">
        <v>33</v>
      </c>
      <c r="B51" s="14" t="s">
        <v>34</v>
      </c>
      <c r="C51" s="15" t="s">
        <v>204</v>
      </c>
      <c r="D51" s="13" t="s">
        <v>36</v>
      </c>
      <c r="E51" s="13" t="s">
        <v>46</v>
      </c>
      <c r="F51" s="13" t="s">
        <v>64</v>
      </c>
      <c r="G51" s="13" t="s">
        <v>43</v>
      </c>
      <c r="H51" s="13" t="s">
        <v>65</v>
      </c>
      <c r="I51" s="13" t="s">
        <v>74</v>
      </c>
      <c r="J51" s="13"/>
      <c r="K51" s="13"/>
      <c r="L51" s="13"/>
      <c r="M51" s="13" t="s">
        <v>38</v>
      </c>
      <c r="N51" s="13" t="s">
        <v>39</v>
      </c>
      <c r="O51" s="13" t="s">
        <v>40</v>
      </c>
      <c r="P51" s="14" t="s">
        <v>205</v>
      </c>
      <c r="Q51" s="16">
        <v>106000000</v>
      </c>
      <c r="R51" s="16">
        <v>0</v>
      </c>
      <c r="S51" s="16">
        <v>0</v>
      </c>
      <c r="T51" s="16">
        <v>106000000</v>
      </c>
      <c r="U51" s="16">
        <v>0</v>
      </c>
      <c r="V51" s="16">
        <v>42365805</v>
      </c>
      <c r="W51" s="16">
        <v>63634195</v>
      </c>
      <c r="X51" s="16">
        <v>42365805</v>
      </c>
      <c r="Y51" s="16">
        <v>42365805</v>
      </c>
      <c r="Z51" s="16">
        <v>42365805</v>
      </c>
      <c r="AA51" s="16">
        <v>42365805</v>
      </c>
    </row>
    <row r="52" spans="1:27" ht="22.5">
      <c r="A52" s="13" t="s">
        <v>33</v>
      </c>
      <c r="B52" s="14" t="s">
        <v>34</v>
      </c>
      <c r="C52" s="15" t="s">
        <v>206</v>
      </c>
      <c r="D52" s="13" t="s">
        <v>36</v>
      </c>
      <c r="E52" s="13" t="s">
        <v>46</v>
      </c>
      <c r="F52" s="13" t="s">
        <v>64</v>
      </c>
      <c r="G52" s="13" t="s">
        <v>43</v>
      </c>
      <c r="H52" s="13" t="s">
        <v>68</v>
      </c>
      <c r="I52" s="13" t="s">
        <v>65</v>
      </c>
      <c r="J52" s="13"/>
      <c r="K52" s="13"/>
      <c r="L52" s="13"/>
      <c r="M52" s="13" t="s">
        <v>38</v>
      </c>
      <c r="N52" s="13" t="s">
        <v>39</v>
      </c>
      <c r="O52" s="13" t="s">
        <v>40</v>
      </c>
      <c r="P52" s="14" t="s">
        <v>207</v>
      </c>
      <c r="Q52" s="16">
        <v>9256000000</v>
      </c>
      <c r="R52" s="16">
        <v>600000000</v>
      </c>
      <c r="S52" s="16">
        <v>4000000000</v>
      </c>
      <c r="T52" s="16">
        <v>5856000000</v>
      </c>
      <c r="U52" s="16">
        <v>0</v>
      </c>
      <c r="V52" s="16">
        <v>5437080591</v>
      </c>
      <c r="W52" s="16">
        <v>418919409</v>
      </c>
      <c r="X52" s="16">
        <v>5437080591</v>
      </c>
      <c r="Y52" s="16">
        <v>5437080591</v>
      </c>
      <c r="Z52" s="16">
        <v>5437080591</v>
      </c>
      <c r="AA52" s="16">
        <v>5437080591</v>
      </c>
    </row>
    <row r="53" spans="1:27" ht="22.5">
      <c r="A53" s="13" t="s">
        <v>33</v>
      </c>
      <c r="B53" s="14" t="s">
        <v>34</v>
      </c>
      <c r="C53" s="15" t="s">
        <v>208</v>
      </c>
      <c r="D53" s="13" t="s">
        <v>36</v>
      </c>
      <c r="E53" s="13" t="s">
        <v>46</v>
      </c>
      <c r="F53" s="13" t="s">
        <v>64</v>
      </c>
      <c r="G53" s="13" t="s">
        <v>43</v>
      </c>
      <c r="H53" s="13" t="s">
        <v>68</v>
      </c>
      <c r="I53" s="13" t="s">
        <v>74</v>
      </c>
      <c r="J53" s="13"/>
      <c r="K53" s="13"/>
      <c r="L53" s="13"/>
      <c r="M53" s="13" t="s">
        <v>38</v>
      </c>
      <c r="N53" s="13" t="s">
        <v>39</v>
      </c>
      <c r="O53" s="13" t="s">
        <v>40</v>
      </c>
      <c r="P53" s="14" t="s">
        <v>209</v>
      </c>
      <c r="Q53" s="16">
        <v>0</v>
      </c>
      <c r="R53" s="16">
        <v>4000000000</v>
      </c>
      <c r="S53" s="16">
        <v>600000000</v>
      </c>
      <c r="T53" s="16">
        <v>3400000000</v>
      </c>
      <c r="U53" s="16">
        <v>0</v>
      </c>
      <c r="V53" s="16">
        <v>1635227225</v>
      </c>
      <c r="W53" s="16">
        <v>1764772775</v>
      </c>
      <c r="X53" s="16">
        <v>1635227225</v>
      </c>
      <c r="Y53" s="16">
        <v>1635227225</v>
      </c>
      <c r="Z53" s="16">
        <v>1635227225</v>
      </c>
      <c r="AA53" s="16">
        <v>1635227225</v>
      </c>
    </row>
    <row r="54" spans="1:27" ht="22.5">
      <c r="A54" s="13" t="s">
        <v>33</v>
      </c>
      <c r="B54" s="14" t="s">
        <v>34</v>
      </c>
      <c r="C54" s="15" t="s">
        <v>210</v>
      </c>
      <c r="D54" s="13" t="s">
        <v>36</v>
      </c>
      <c r="E54" s="13" t="s">
        <v>77</v>
      </c>
      <c r="F54" s="13" t="s">
        <v>37</v>
      </c>
      <c r="G54" s="13" t="s">
        <v>37</v>
      </c>
      <c r="H54" s="13"/>
      <c r="I54" s="13"/>
      <c r="J54" s="13"/>
      <c r="K54" s="13"/>
      <c r="L54" s="13"/>
      <c r="M54" s="13" t="s">
        <v>38</v>
      </c>
      <c r="N54" s="13" t="s">
        <v>39</v>
      </c>
      <c r="O54" s="13" t="s">
        <v>40</v>
      </c>
      <c r="P54" s="14" t="s">
        <v>211</v>
      </c>
      <c r="Q54" s="16">
        <v>822400000</v>
      </c>
      <c r="R54" s="16">
        <v>0</v>
      </c>
      <c r="S54" s="16">
        <v>0</v>
      </c>
      <c r="T54" s="16">
        <v>822400000</v>
      </c>
      <c r="U54" s="16">
        <v>0</v>
      </c>
      <c r="V54" s="16">
        <v>266712124</v>
      </c>
      <c r="W54" s="16">
        <v>555687876</v>
      </c>
      <c r="X54" s="16">
        <v>34337605</v>
      </c>
      <c r="Y54" s="16">
        <v>34337605</v>
      </c>
      <c r="Z54" s="16">
        <v>34337605</v>
      </c>
      <c r="AA54" s="16">
        <v>34337605</v>
      </c>
    </row>
    <row r="55" spans="1:27" ht="22.5">
      <c r="A55" s="13" t="s">
        <v>33</v>
      </c>
      <c r="B55" s="14" t="s">
        <v>34</v>
      </c>
      <c r="C55" s="15" t="s">
        <v>212</v>
      </c>
      <c r="D55" s="13" t="s">
        <v>36</v>
      </c>
      <c r="E55" s="13" t="s">
        <v>77</v>
      </c>
      <c r="F55" s="13" t="s">
        <v>37</v>
      </c>
      <c r="G55" s="13" t="s">
        <v>43</v>
      </c>
      <c r="H55" s="13"/>
      <c r="I55" s="13"/>
      <c r="J55" s="13"/>
      <c r="K55" s="13"/>
      <c r="L55" s="13"/>
      <c r="M55" s="13" t="s">
        <v>38</v>
      </c>
      <c r="N55" s="13" t="s">
        <v>39</v>
      </c>
      <c r="O55" s="13" t="s">
        <v>40</v>
      </c>
      <c r="P55" s="14" t="s">
        <v>213</v>
      </c>
      <c r="Q55" s="16">
        <v>1233600000</v>
      </c>
      <c r="R55" s="16">
        <v>0</v>
      </c>
      <c r="S55" s="16">
        <v>0</v>
      </c>
      <c r="T55" s="16">
        <v>1233600000</v>
      </c>
      <c r="U55" s="16">
        <v>0</v>
      </c>
      <c r="V55" s="16">
        <v>382964437</v>
      </c>
      <c r="W55" s="16">
        <v>850635563</v>
      </c>
      <c r="X55" s="16">
        <v>237924830</v>
      </c>
      <c r="Y55" s="16">
        <v>237924830</v>
      </c>
      <c r="Z55" s="16">
        <v>237924830</v>
      </c>
      <c r="AA55" s="16">
        <v>237924830</v>
      </c>
    </row>
    <row r="56" spans="1:27" ht="22.5">
      <c r="A56" s="13" t="s">
        <v>33</v>
      </c>
      <c r="B56" s="14" t="s">
        <v>34</v>
      </c>
      <c r="C56" s="15" t="s">
        <v>214</v>
      </c>
      <c r="D56" s="13" t="s">
        <v>36</v>
      </c>
      <c r="E56" s="13" t="s">
        <v>80</v>
      </c>
      <c r="F56" s="13" t="s">
        <v>37</v>
      </c>
      <c r="G56" s="13" t="s">
        <v>43</v>
      </c>
      <c r="H56" s="13" t="s">
        <v>65</v>
      </c>
      <c r="I56" s="13"/>
      <c r="J56" s="13"/>
      <c r="K56" s="13"/>
      <c r="L56" s="13"/>
      <c r="M56" s="13" t="s">
        <v>38</v>
      </c>
      <c r="N56" s="13" t="s">
        <v>39</v>
      </c>
      <c r="O56" s="13" t="s">
        <v>40</v>
      </c>
      <c r="P56" s="14" t="s">
        <v>215</v>
      </c>
      <c r="Q56" s="16">
        <v>3188600000</v>
      </c>
      <c r="R56" s="16">
        <v>0</v>
      </c>
      <c r="S56" s="16">
        <v>0</v>
      </c>
      <c r="T56" s="16">
        <v>3188600000</v>
      </c>
      <c r="U56" s="16">
        <v>0</v>
      </c>
      <c r="V56" s="16">
        <v>2678897361</v>
      </c>
      <c r="W56" s="16">
        <v>509702639</v>
      </c>
      <c r="X56" s="16">
        <v>2006342226</v>
      </c>
      <c r="Y56" s="16">
        <v>1899325754</v>
      </c>
      <c r="Z56" s="16">
        <v>1899325754</v>
      </c>
      <c r="AA56" s="16">
        <v>1899325754</v>
      </c>
    </row>
    <row r="57" spans="1:27" ht="22.5">
      <c r="A57" s="13" t="s">
        <v>33</v>
      </c>
      <c r="B57" s="14" t="s">
        <v>34</v>
      </c>
      <c r="C57" s="15" t="s">
        <v>216</v>
      </c>
      <c r="D57" s="13" t="s">
        <v>36</v>
      </c>
      <c r="E57" s="13" t="s">
        <v>80</v>
      </c>
      <c r="F57" s="13" t="s">
        <v>37</v>
      </c>
      <c r="G57" s="13" t="s">
        <v>43</v>
      </c>
      <c r="H57" s="13" t="s">
        <v>114</v>
      </c>
      <c r="I57" s="13"/>
      <c r="J57" s="13"/>
      <c r="K57" s="13"/>
      <c r="L57" s="13"/>
      <c r="M57" s="13" t="s">
        <v>38</v>
      </c>
      <c r="N57" s="13" t="s">
        <v>39</v>
      </c>
      <c r="O57" s="13" t="s">
        <v>40</v>
      </c>
      <c r="P57" s="14" t="s">
        <v>217</v>
      </c>
      <c r="Q57" s="16">
        <v>18400000</v>
      </c>
      <c r="R57" s="16">
        <v>1000000</v>
      </c>
      <c r="S57" s="16">
        <v>0</v>
      </c>
      <c r="T57" s="16">
        <v>19400000</v>
      </c>
      <c r="U57" s="16">
        <v>0</v>
      </c>
      <c r="V57" s="16">
        <v>12455284</v>
      </c>
      <c r="W57" s="16">
        <v>6944716</v>
      </c>
      <c r="X57" s="16">
        <v>4515284</v>
      </c>
      <c r="Y57" s="16">
        <v>4055284</v>
      </c>
      <c r="Z57" s="16">
        <v>4055284</v>
      </c>
      <c r="AA57" s="16">
        <v>4055284</v>
      </c>
    </row>
    <row r="58" spans="1:27" ht="22.5">
      <c r="A58" s="13" t="s">
        <v>33</v>
      </c>
      <c r="B58" s="14" t="s">
        <v>34</v>
      </c>
      <c r="C58" s="15" t="s">
        <v>218</v>
      </c>
      <c r="D58" s="13" t="s">
        <v>36</v>
      </c>
      <c r="E58" s="13" t="s">
        <v>80</v>
      </c>
      <c r="F58" s="13" t="s">
        <v>37</v>
      </c>
      <c r="G58" s="13" t="s">
        <v>43</v>
      </c>
      <c r="H58" s="13" t="s">
        <v>117</v>
      </c>
      <c r="I58" s="13"/>
      <c r="J58" s="13"/>
      <c r="K58" s="13"/>
      <c r="L58" s="13"/>
      <c r="M58" s="13" t="s">
        <v>38</v>
      </c>
      <c r="N58" s="13" t="s">
        <v>39</v>
      </c>
      <c r="O58" s="13" t="s">
        <v>40</v>
      </c>
      <c r="P58" s="14" t="s">
        <v>219</v>
      </c>
      <c r="Q58" s="16">
        <v>861000000</v>
      </c>
      <c r="R58" s="16">
        <v>0</v>
      </c>
      <c r="S58" s="16">
        <v>31000000</v>
      </c>
      <c r="T58" s="16">
        <v>830000000</v>
      </c>
      <c r="U58" s="16">
        <v>0</v>
      </c>
      <c r="V58" s="16">
        <v>529514027</v>
      </c>
      <c r="W58" s="16">
        <v>300485973</v>
      </c>
      <c r="X58" s="16">
        <v>223168300</v>
      </c>
      <c r="Y58" s="16">
        <v>202111015</v>
      </c>
      <c r="Z58" s="16">
        <v>192981015</v>
      </c>
      <c r="AA58" s="16">
        <v>192981015</v>
      </c>
    </row>
    <row r="59" spans="1:27" ht="22.5">
      <c r="A59" s="13" t="s">
        <v>33</v>
      </c>
      <c r="B59" s="14" t="s">
        <v>34</v>
      </c>
      <c r="C59" s="15" t="s">
        <v>220</v>
      </c>
      <c r="D59" s="13" t="s">
        <v>36</v>
      </c>
      <c r="E59" s="13" t="s">
        <v>80</v>
      </c>
      <c r="F59" s="13" t="s">
        <v>87</v>
      </c>
      <c r="G59" s="13" t="s">
        <v>37</v>
      </c>
      <c r="H59" s="13" t="s">
        <v>128</v>
      </c>
      <c r="I59" s="13"/>
      <c r="J59" s="13"/>
      <c r="K59" s="13"/>
      <c r="L59" s="13"/>
      <c r="M59" s="13" t="s">
        <v>38</v>
      </c>
      <c r="N59" s="13" t="s">
        <v>39</v>
      </c>
      <c r="O59" s="13" t="s">
        <v>40</v>
      </c>
      <c r="P59" s="14" t="s">
        <v>221</v>
      </c>
      <c r="Q59" s="16">
        <v>8000000</v>
      </c>
      <c r="R59" s="16">
        <v>0</v>
      </c>
      <c r="S59" s="16">
        <v>0</v>
      </c>
      <c r="T59" s="16">
        <v>8000000</v>
      </c>
      <c r="U59" s="16">
        <v>0</v>
      </c>
      <c r="V59" s="16">
        <v>2969346</v>
      </c>
      <c r="W59" s="16">
        <v>5030654</v>
      </c>
      <c r="X59" s="16">
        <v>2969346</v>
      </c>
      <c r="Y59" s="16">
        <v>2969346</v>
      </c>
      <c r="Z59" s="16">
        <v>2969346</v>
      </c>
      <c r="AA59" s="16">
        <v>2969346</v>
      </c>
    </row>
    <row r="60" spans="1:27" ht="22.5">
      <c r="A60" s="13" t="s">
        <v>33</v>
      </c>
      <c r="B60" s="14" t="s">
        <v>34</v>
      </c>
      <c r="C60" s="15" t="s">
        <v>222</v>
      </c>
      <c r="D60" s="13" t="s">
        <v>90</v>
      </c>
      <c r="E60" s="13" t="s">
        <v>91</v>
      </c>
      <c r="F60" s="13" t="s">
        <v>92</v>
      </c>
      <c r="G60" s="13" t="s">
        <v>93</v>
      </c>
      <c r="H60" s="13" t="s">
        <v>223</v>
      </c>
      <c r="I60" s="13" t="s">
        <v>224</v>
      </c>
      <c r="J60" s="13" t="s">
        <v>43</v>
      </c>
      <c r="K60" s="13"/>
      <c r="L60" s="13"/>
      <c r="M60" s="13" t="s">
        <v>38</v>
      </c>
      <c r="N60" s="13" t="s">
        <v>94</v>
      </c>
      <c r="O60" s="13" t="s">
        <v>40</v>
      </c>
      <c r="P60" s="14" t="s">
        <v>225</v>
      </c>
      <c r="Q60" s="16">
        <v>143000000</v>
      </c>
      <c r="R60" s="16">
        <v>21000000</v>
      </c>
      <c r="S60" s="16">
        <v>0</v>
      </c>
      <c r="T60" s="16">
        <v>164000000</v>
      </c>
      <c r="U60" s="16">
        <v>0</v>
      </c>
      <c r="V60" s="16">
        <v>162157255</v>
      </c>
      <c r="W60" s="16">
        <v>1842745</v>
      </c>
      <c r="X60" s="16">
        <v>81481800</v>
      </c>
      <c r="Y60" s="16">
        <v>0</v>
      </c>
      <c r="Z60" s="16">
        <v>0</v>
      </c>
      <c r="AA60" s="16">
        <v>0</v>
      </c>
    </row>
    <row r="61" spans="1:27" ht="22.5">
      <c r="A61" s="13" t="s">
        <v>33</v>
      </c>
      <c r="B61" s="14" t="s">
        <v>34</v>
      </c>
      <c r="C61" s="15" t="s">
        <v>226</v>
      </c>
      <c r="D61" s="13" t="s">
        <v>90</v>
      </c>
      <c r="E61" s="13" t="s">
        <v>91</v>
      </c>
      <c r="F61" s="13" t="s">
        <v>92</v>
      </c>
      <c r="G61" s="13" t="s">
        <v>93</v>
      </c>
      <c r="H61" s="13" t="s">
        <v>223</v>
      </c>
      <c r="I61" s="13" t="s">
        <v>227</v>
      </c>
      <c r="J61" s="13" t="s">
        <v>43</v>
      </c>
      <c r="K61" s="13"/>
      <c r="L61" s="13"/>
      <c r="M61" s="13" t="s">
        <v>38</v>
      </c>
      <c r="N61" s="13" t="s">
        <v>94</v>
      </c>
      <c r="O61" s="13" t="s">
        <v>40</v>
      </c>
      <c r="P61" s="14" t="s">
        <v>225</v>
      </c>
      <c r="Q61" s="16">
        <v>6232000000</v>
      </c>
      <c r="R61" s="16">
        <v>0</v>
      </c>
      <c r="S61" s="16">
        <v>21000000</v>
      </c>
      <c r="T61" s="16">
        <v>6211000000</v>
      </c>
      <c r="U61" s="16">
        <v>0</v>
      </c>
      <c r="V61" s="16">
        <v>4510426982</v>
      </c>
      <c r="W61" s="16">
        <v>1700573018</v>
      </c>
      <c r="X61" s="16">
        <v>2206040472</v>
      </c>
      <c r="Y61" s="16">
        <v>0</v>
      </c>
      <c r="Z61" s="16">
        <v>0</v>
      </c>
      <c r="AA61" s="16">
        <v>0</v>
      </c>
    </row>
    <row r="62" spans="1:27" ht="22.5">
      <c r="A62" s="13" t="s">
        <v>33</v>
      </c>
      <c r="B62" s="14" t="s">
        <v>34</v>
      </c>
      <c r="C62" s="15" t="s">
        <v>228</v>
      </c>
      <c r="D62" s="13" t="s">
        <v>90</v>
      </c>
      <c r="E62" s="13" t="s">
        <v>91</v>
      </c>
      <c r="F62" s="13" t="s">
        <v>92</v>
      </c>
      <c r="G62" s="13" t="s">
        <v>39</v>
      </c>
      <c r="H62" s="13" t="s">
        <v>223</v>
      </c>
      <c r="I62" s="13" t="s">
        <v>227</v>
      </c>
      <c r="J62" s="13" t="s">
        <v>43</v>
      </c>
      <c r="K62" s="13"/>
      <c r="L62" s="13"/>
      <c r="M62" s="13" t="s">
        <v>38</v>
      </c>
      <c r="N62" s="13" t="s">
        <v>94</v>
      </c>
      <c r="O62" s="13" t="s">
        <v>40</v>
      </c>
      <c r="P62" s="14" t="s">
        <v>225</v>
      </c>
      <c r="Q62" s="16">
        <v>305000000</v>
      </c>
      <c r="R62" s="16">
        <v>0</v>
      </c>
      <c r="S62" s="16">
        <v>0</v>
      </c>
      <c r="T62" s="16">
        <v>305000000</v>
      </c>
      <c r="U62" s="16">
        <v>0</v>
      </c>
      <c r="V62" s="16">
        <v>182754644</v>
      </c>
      <c r="W62" s="16">
        <v>122245356</v>
      </c>
      <c r="X62" s="16">
        <v>45231543</v>
      </c>
      <c r="Y62" s="16">
        <v>0</v>
      </c>
      <c r="Z62" s="16">
        <v>0</v>
      </c>
      <c r="AA62" s="16">
        <v>0</v>
      </c>
    </row>
    <row r="63" spans="1:27" ht="22.5">
      <c r="A63" s="13" t="s">
        <v>33</v>
      </c>
      <c r="B63" s="14" t="s">
        <v>34</v>
      </c>
      <c r="C63" s="15" t="s">
        <v>229</v>
      </c>
      <c r="D63" s="13" t="s">
        <v>90</v>
      </c>
      <c r="E63" s="13" t="s">
        <v>91</v>
      </c>
      <c r="F63" s="13" t="s">
        <v>92</v>
      </c>
      <c r="G63" s="13" t="s">
        <v>39</v>
      </c>
      <c r="H63" s="13" t="s">
        <v>223</v>
      </c>
      <c r="I63" s="13" t="s">
        <v>224</v>
      </c>
      <c r="J63" s="13" t="s">
        <v>43</v>
      </c>
      <c r="K63" s="13"/>
      <c r="L63" s="13"/>
      <c r="M63" s="13" t="s">
        <v>38</v>
      </c>
      <c r="N63" s="13" t="s">
        <v>94</v>
      </c>
      <c r="O63" s="13" t="s">
        <v>40</v>
      </c>
      <c r="P63" s="14" t="s">
        <v>225</v>
      </c>
      <c r="Q63" s="16">
        <v>195000000</v>
      </c>
      <c r="R63" s="16">
        <v>0</v>
      </c>
      <c r="S63" s="16">
        <v>0</v>
      </c>
      <c r="T63" s="16">
        <v>195000000</v>
      </c>
      <c r="U63" s="16">
        <v>0</v>
      </c>
      <c r="V63" s="16">
        <v>0</v>
      </c>
      <c r="W63" s="16">
        <v>195000000</v>
      </c>
      <c r="X63" s="16">
        <v>0</v>
      </c>
      <c r="Y63" s="16">
        <v>0</v>
      </c>
      <c r="Z63" s="16">
        <v>0</v>
      </c>
      <c r="AA63" s="16">
        <v>0</v>
      </c>
    </row>
    <row r="64" spans="1:27" ht="22.5">
      <c r="A64" s="13" t="s">
        <v>33</v>
      </c>
      <c r="B64" s="14" t="s">
        <v>34</v>
      </c>
      <c r="C64" s="15" t="s">
        <v>230</v>
      </c>
      <c r="D64" s="13" t="s">
        <v>90</v>
      </c>
      <c r="E64" s="13" t="s">
        <v>91</v>
      </c>
      <c r="F64" s="13" t="s">
        <v>92</v>
      </c>
      <c r="G64" s="13" t="s">
        <v>71</v>
      </c>
      <c r="H64" s="13" t="s">
        <v>223</v>
      </c>
      <c r="I64" s="13" t="s">
        <v>227</v>
      </c>
      <c r="J64" s="13" t="s">
        <v>43</v>
      </c>
      <c r="K64" s="13"/>
      <c r="L64" s="13"/>
      <c r="M64" s="13" t="s">
        <v>38</v>
      </c>
      <c r="N64" s="13" t="s">
        <v>94</v>
      </c>
      <c r="O64" s="13" t="s">
        <v>40</v>
      </c>
      <c r="P64" s="14" t="s">
        <v>225</v>
      </c>
      <c r="Q64" s="16">
        <v>4604800</v>
      </c>
      <c r="R64" s="16">
        <v>0</v>
      </c>
      <c r="S64" s="16">
        <v>0</v>
      </c>
      <c r="T64" s="16">
        <v>4604800</v>
      </c>
      <c r="U64" s="16">
        <v>0</v>
      </c>
      <c r="V64" s="16">
        <v>0</v>
      </c>
      <c r="W64" s="16">
        <v>4604800</v>
      </c>
      <c r="X64" s="16">
        <v>0</v>
      </c>
      <c r="Y64" s="16">
        <v>0</v>
      </c>
      <c r="Z64" s="16">
        <v>0</v>
      </c>
      <c r="AA64" s="16">
        <v>0</v>
      </c>
    </row>
    <row r="65" spans="1:27" ht="22.5">
      <c r="A65" s="13" t="s">
        <v>33</v>
      </c>
      <c r="B65" s="14" t="s">
        <v>34</v>
      </c>
      <c r="C65" s="15" t="s">
        <v>231</v>
      </c>
      <c r="D65" s="13" t="s">
        <v>90</v>
      </c>
      <c r="E65" s="13" t="s">
        <v>91</v>
      </c>
      <c r="F65" s="13" t="s">
        <v>92</v>
      </c>
      <c r="G65" s="13" t="s">
        <v>71</v>
      </c>
      <c r="H65" s="13" t="s">
        <v>223</v>
      </c>
      <c r="I65" s="13" t="s">
        <v>232</v>
      </c>
      <c r="J65" s="13" t="s">
        <v>43</v>
      </c>
      <c r="K65" s="13"/>
      <c r="L65" s="13"/>
      <c r="M65" s="13" t="s">
        <v>38</v>
      </c>
      <c r="N65" s="13" t="s">
        <v>94</v>
      </c>
      <c r="O65" s="13" t="s">
        <v>40</v>
      </c>
      <c r="P65" s="14" t="s">
        <v>225</v>
      </c>
      <c r="Q65" s="16">
        <v>6370395200</v>
      </c>
      <c r="R65" s="16">
        <v>0</v>
      </c>
      <c r="S65" s="16">
        <v>0</v>
      </c>
      <c r="T65" s="16">
        <v>6370395200</v>
      </c>
      <c r="U65" s="16">
        <v>0</v>
      </c>
      <c r="V65" s="16">
        <v>6370395200</v>
      </c>
      <c r="W65" s="16">
        <v>0</v>
      </c>
      <c r="X65" s="16">
        <v>6370395200</v>
      </c>
      <c r="Y65" s="16">
        <v>2031594469.6300001</v>
      </c>
      <c r="Z65" s="16">
        <v>1610524112.6300001</v>
      </c>
      <c r="AA65" s="16">
        <v>1610524112.6300001</v>
      </c>
    </row>
    <row r="66" spans="1:27" ht="22.5">
      <c r="A66" s="13" t="s">
        <v>33</v>
      </c>
      <c r="B66" s="14" t="s">
        <v>34</v>
      </c>
      <c r="C66" s="15" t="s">
        <v>233</v>
      </c>
      <c r="D66" s="13" t="s">
        <v>90</v>
      </c>
      <c r="E66" s="13" t="s">
        <v>101</v>
      </c>
      <c r="F66" s="13" t="s">
        <v>92</v>
      </c>
      <c r="G66" s="13" t="s">
        <v>52</v>
      </c>
      <c r="H66" s="13" t="s">
        <v>223</v>
      </c>
      <c r="I66" s="13" t="s">
        <v>234</v>
      </c>
      <c r="J66" s="13" t="s">
        <v>43</v>
      </c>
      <c r="K66" s="13"/>
      <c r="L66" s="13"/>
      <c r="M66" s="13" t="s">
        <v>38</v>
      </c>
      <c r="N66" s="13" t="s">
        <v>94</v>
      </c>
      <c r="O66" s="13" t="s">
        <v>40</v>
      </c>
      <c r="P66" s="14" t="s">
        <v>225</v>
      </c>
      <c r="Q66" s="16">
        <v>4633925000</v>
      </c>
      <c r="R66" s="16">
        <v>0</v>
      </c>
      <c r="S66" s="16">
        <v>2407226733</v>
      </c>
      <c r="T66" s="16">
        <v>2226698267</v>
      </c>
      <c r="U66" s="16">
        <v>0</v>
      </c>
      <c r="V66" s="16">
        <v>2031824225</v>
      </c>
      <c r="W66" s="16">
        <v>194874042</v>
      </c>
      <c r="X66" s="16">
        <v>825417538</v>
      </c>
      <c r="Y66" s="16">
        <v>22697606</v>
      </c>
      <c r="Z66" s="16">
        <v>22697606</v>
      </c>
      <c r="AA66" s="16">
        <v>22697606</v>
      </c>
    </row>
    <row r="67" spans="1:27" ht="22.5">
      <c r="A67" s="13" t="s">
        <v>33</v>
      </c>
      <c r="B67" s="14" t="s">
        <v>34</v>
      </c>
      <c r="C67" s="15" t="s">
        <v>235</v>
      </c>
      <c r="D67" s="13" t="s">
        <v>90</v>
      </c>
      <c r="E67" s="13" t="s">
        <v>101</v>
      </c>
      <c r="F67" s="13" t="s">
        <v>92</v>
      </c>
      <c r="G67" s="13" t="s">
        <v>52</v>
      </c>
      <c r="H67" s="13" t="s">
        <v>223</v>
      </c>
      <c r="I67" s="13" t="s">
        <v>236</v>
      </c>
      <c r="J67" s="13" t="s">
        <v>43</v>
      </c>
      <c r="K67" s="13"/>
      <c r="L67" s="13"/>
      <c r="M67" s="13" t="s">
        <v>38</v>
      </c>
      <c r="N67" s="13" t="s">
        <v>94</v>
      </c>
      <c r="O67" s="13" t="s">
        <v>40</v>
      </c>
      <c r="P67" s="14" t="s">
        <v>225</v>
      </c>
      <c r="Q67" s="16">
        <v>0</v>
      </c>
      <c r="R67" s="16">
        <v>2407226733</v>
      </c>
      <c r="S67" s="16">
        <v>0</v>
      </c>
      <c r="T67" s="16">
        <v>2407226733</v>
      </c>
      <c r="U67" s="16">
        <v>0</v>
      </c>
      <c r="V67" s="16">
        <v>2407226733</v>
      </c>
      <c r="W67" s="16">
        <v>0</v>
      </c>
      <c r="X67" s="16">
        <v>107226733</v>
      </c>
      <c r="Y67" s="16">
        <v>0</v>
      </c>
      <c r="Z67" s="16">
        <v>0</v>
      </c>
      <c r="AA67" s="16">
        <v>0</v>
      </c>
    </row>
    <row r="68" spans="1:27" ht="22.5">
      <c r="A68" s="13" t="s">
        <v>33</v>
      </c>
      <c r="B68" s="14" t="s">
        <v>34</v>
      </c>
      <c r="C68" s="15" t="s">
        <v>237</v>
      </c>
      <c r="D68" s="13" t="s">
        <v>90</v>
      </c>
      <c r="E68" s="13" t="s">
        <v>101</v>
      </c>
      <c r="F68" s="13" t="s">
        <v>92</v>
      </c>
      <c r="G68" s="13" t="s">
        <v>104</v>
      </c>
      <c r="H68" s="13" t="s">
        <v>223</v>
      </c>
      <c r="I68" s="13" t="s">
        <v>238</v>
      </c>
      <c r="J68" s="13" t="s">
        <v>43</v>
      </c>
      <c r="K68" s="13"/>
      <c r="L68" s="13"/>
      <c r="M68" s="13" t="s">
        <v>38</v>
      </c>
      <c r="N68" s="13" t="s">
        <v>94</v>
      </c>
      <c r="O68" s="13" t="s">
        <v>40</v>
      </c>
      <c r="P68" s="14" t="s">
        <v>225</v>
      </c>
      <c r="Q68" s="16">
        <v>14330283235</v>
      </c>
      <c r="R68" s="16">
        <v>0</v>
      </c>
      <c r="S68" s="16">
        <v>0</v>
      </c>
      <c r="T68" s="16">
        <v>14330283235</v>
      </c>
      <c r="U68" s="16">
        <v>0</v>
      </c>
      <c r="V68" s="16">
        <v>6560541194.0299997</v>
      </c>
      <c r="W68" s="16">
        <v>7769742040.9700003</v>
      </c>
      <c r="X68" s="16">
        <v>4315126448.0299997</v>
      </c>
      <c r="Y68" s="16">
        <v>721825786.25</v>
      </c>
      <c r="Z68" s="16">
        <v>721825786.25</v>
      </c>
      <c r="AA68" s="16">
        <v>721825786.25</v>
      </c>
    </row>
    <row r="69" spans="1:27" ht="22.5">
      <c r="A69" s="13" t="s">
        <v>33</v>
      </c>
      <c r="B69" s="14" t="s">
        <v>34</v>
      </c>
      <c r="C69" s="15" t="s">
        <v>239</v>
      </c>
      <c r="D69" s="13" t="s">
        <v>90</v>
      </c>
      <c r="E69" s="13" t="s">
        <v>101</v>
      </c>
      <c r="F69" s="13" t="s">
        <v>92</v>
      </c>
      <c r="G69" s="13" t="s">
        <v>104</v>
      </c>
      <c r="H69" s="13" t="s">
        <v>223</v>
      </c>
      <c r="I69" s="13" t="s">
        <v>234</v>
      </c>
      <c r="J69" s="13" t="s">
        <v>43</v>
      </c>
      <c r="K69" s="13"/>
      <c r="L69" s="13"/>
      <c r="M69" s="13" t="s">
        <v>38</v>
      </c>
      <c r="N69" s="13" t="s">
        <v>94</v>
      </c>
      <c r="O69" s="13" t="s">
        <v>40</v>
      </c>
      <c r="P69" s="14" t="s">
        <v>225</v>
      </c>
      <c r="Q69" s="16">
        <v>49769716765</v>
      </c>
      <c r="R69" s="16">
        <v>0</v>
      </c>
      <c r="S69" s="16">
        <v>0</v>
      </c>
      <c r="T69" s="16">
        <v>49769716765</v>
      </c>
      <c r="U69" s="16">
        <v>0</v>
      </c>
      <c r="V69" s="16">
        <v>49743079169</v>
      </c>
      <c r="W69" s="16">
        <v>26637596</v>
      </c>
      <c r="X69" s="16">
        <v>20403783912</v>
      </c>
      <c r="Y69" s="16">
        <v>10214512209</v>
      </c>
      <c r="Z69" s="16">
        <v>10214512209</v>
      </c>
      <c r="AA69" s="16">
        <v>10214512209</v>
      </c>
    </row>
    <row r="70" spans="1:27">
      <c r="A70" s="13" t="s">
        <v>1</v>
      </c>
      <c r="B70" s="14" t="s">
        <v>1</v>
      </c>
      <c r="C70" s="15" t="s">
        <v>1</v>
      </c>
      <c r="D70" s="13" t="s">
        <v>1</v>
      </c>
      <c r="E70" s="13" t="s">
        <v>1</v>
      </c>
      <c r="F70" s="13" t="s">
        <v>1</v>
      </c>
      <c r="G70" s="13" t="s">
        <v>1</v>
      </c>
      <c r="H70" s="13" t="s">
        <v>1</v>
      </c>
      <c r="I70" s="13" t="s">
        <v>1</v>
      </c>
      <c r="J70" s="13" t="s">
        <v>1</v>
      </c>
      <c r="K70" s="13" t="s">
        <v>1</v>
      </c>
      <c r="L70" s="13" t="s">
        <v>1</v>
      </c>
      <c r="M70" s="13" t="s">
        <v>1</v>
      </c>
      <c r="N70" s="13" t="s">
        <v>1</v>
      </c>
      <c r="O70" s="13" t="s">
        <v>1</v>
      </c>
      <c r="P70" s="14" t="s">
        <v>1</v>
      </c>
      <c r="Q70" s="16">
        <v>3405157782551</v>
      </c>
      <c r="R70" s="16">
        <v>41671246620</v>
      </c>
      <c r="S70" s="16">
        <v>27177866987</v>
      </c>
      <c r="T70" s="16">
        <v>3419651162184</v>
      </c>
      <c r="U70" s="16">
        <v>0</v>
      </c>
      <c r="V70" s="16">
        <v>1404708723900.8899</v>
      </c>
      <c r="W70" s="16">
        <v>2014942438283.1101</v>
      </c>
      <c r="X70" s="16">
        <v>1328703428213.3899</v>
      </c>
      <c r="Y70" s="16">
        <v>1103103979247.8701</v>
      </c>
      <c r="Z70" s="16">
        <v>1091988233569.87</v>
      </c>
      <c r="AA70" s="16">
        <v>1089524876104.87</v>
      </c>
    </row>
    <row r="71" spans="1:27">
      <c r="A71" s="13" t="s">
        <v>1</v>
      </c>
      <c r="B71" s="17" t="s">
        <v>1</v>
      </c>
      <c r="C71" s="15" t="s">
        <v>1</v>
      </c>
      <c r="D71" s="13" t="s">
        <v>1</v>
      </c>
      <c r="E71" s="13" t="s">
        <v>1</v>
      </c>
      <c r="F71" s="13" t="s">
        <v>1</v>
      </c>
      <c r="G71" s="13" t="s">
        <v>1</v>
      </c>
      <c r="H71" s="13" t="s">
        <v>1</v>
      </c>
      <c r="I71" s="13" t="s">
        <v>1</v>
      </c>
      <c r="J71" s="13" t="s">
        <v>1</v>
      </c>
      <c r="K71" s="13" t="s">
        <v>1</v>
      </c>
      <c r="L71" s="13" t="s">
        <v>1</v>
      </c>
      <c r="M71" s="13" t="s">
        <v>1</v>
      </c>
      <c r="N71" s="13" t="s">
        <v>1</v>
      </c>
      <c r="O71" s="13" t="s">
        <v>1</v>
      </c>
      <c r="P71" s="14" t="s">
        <v>1</v>
      </c>
      <c r="Q71" s="18" t="s">
        <v>1</v>
      </c>
      <c r="R71" s="18" t="s">
        <v>1</v>
      </c>
      <c r="S71" s="18" t="s">
        <v>1</v>
      </c>
      <c r="T71" s="18" t="s">
        <v>1</v>
      </c>
      <c r="U71" s="18" t="s">
        <v>1</v>
      </c>
      <c r="V71" s="18" t="s">
        <v>1</v>
      </c>
      <c r="W71" s="18" t="s">
        <v>1</v>
      </c>
      <c r="X71" s="18" t="s">
        <v>1</v>
      </c>
      <c r="Y71" s="18" t="s">
        <v>1</v>
      </c>
      <c r="Z71" s="18" t="s">
        <v>1</v>
      </c>
      <c r="AA71" s="18" t="s">
        <v>1</v>
      </c>
    </row>
    <row r="72" spans="1:27" ht="33.950000000000003" customHeight="1">
      <c r="A72" s="19" t="s">
        <v>240</v>
      </c>
    </row>
    <row r="73" spans="1:27">
      <c r="A73" s="19" t="s">
        <v>241</v>
      </c>
    </row>
    <row r="74" spans="1:27">
      <c r="A74" s="19" t="s">
        <v>242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showGridLines="0" zoomScale="110" zoomScaleNormal="110" workbookViewId="0">
      <pane xSplit="16" ySplit="4" topLeftCell="AA5" activePane="bottomRight" state="frozen"/>
      <selection pane="topRight" activeCell="Q1" sqref="Q1"/>
      <selection pane="bottomLeft" activeCell="A5" sqref="A5"/>
      <selection pane="bottomRight" activeCell="Q10" sqref="Q10:AA10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2019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78.75">
      <c r="A5" s="4" t="s">
        <v>33</v>
      </c>
      <c r="B5" s="5" t="s">
        <v>34</v>
      </c>
      <c r="C5" s="6" t="s">
        <v>54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55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56</v>
      </c>
      <c r="Q5" s="7">
        <v>4346000000</v>
      </c>
      <c r="R5" s="7">
        <v>0</v>
      </c>
      <c r="S5" s="7">
        <v>4346000000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</row>
    <row r="6" spans="1:27" ht="33.75">
      <c r="A6" s="4" t="s">
        <v>33</v>
      </c>
      <c r="B6" s="5" t="s">
        <v>34</v>
      </c>
      <c r="C6" s="6" t="s">
        <v>57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58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59</v>
      </c>
      <c r="Q6" s="7">
        <v>399000000</v>
      </c>
      <c r="R6" s="7">
        <v>0</v>
      </c>
      <c r="S6" s="7">
        <v>399000000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</row>
    <row r="7" spans="1:27" ht="22.5">
      <c r="A7" s="4" t="s">
        <v>33</v>
      </c>
      <c r="B7" s="5" t="s">
        <v>34</v>
      </c>
      <c r="C7" s="6" t="s">
        <v>60</v>
      </c>
      <c r="D7" s="4" t="s">
        <v>36</v>
      </c>
      <c r="E7" s="4" t="s">
        <v>46</v>
      </c>
      <c r="F7" s="4" t="s">
        <v>46</v>
      </c>
      <c r="G7" s="4" t="s">
        <v>37</v>
      </c>
      <c r="H7" s="4" t="s">
        <v>61</v>
      </c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62</v>
      </c>
      <c r="Q7" s="7">
        <v>81217000000</v>
      </c>
      <c r="R7" s="7">
        <v>0</v>
      </c>
      <c r="S7" s="7">
        <v>0</v>
      </c>
      <c r="T7" s="7">
        <v>81217000000</v>
      </c>
      <c r="U7" s="7">
        <v>81217000000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</row>
    <row r="8" spans="1:27" ht="22.5">
      <c r="A8" s="4" t="s">
        <v>33</v>
      </c>
      <c r="B8" s="5" t="s">
        <v>34</v>
      </c>
      <c r="C8" s="6" t="s">
        <v>70</v>
      </c>
      <c r="D8" s="4" t="s">
        <v>36</v>
      </c>
      <c r="E8" s="4" t="s">
        <v>46</v>
      </c>
      <c r="F8" s="4" t="s">
        <v>39</v>
      </c>
      <c r="G8" s="4" t="s">
        <v>37</v>
      </c>
      <c r="H8" s="4" t="s">
        <v>65</v>
      </c>
      <c r="I8" s="4"/>
      <c r="J8" s="4"/>
      <c r="K8" s="4"/>
      <c r="L8" s="4"/>
      <c r="M8" s="4" t="s">
        <v>38</v>
      </c>
      <c r="N8" s="4" t="s">
        <v>71</v>
      </c>
      <c r="O8" s="4" t="s">
        <v>40</v>
      </c>
      <c r="P8" s="5" t="s">
        <v>72</v>
      </c>
      <c r="Q8" s="7">
        <v>17648500000</v>
      </c>
      <c r="R8" s="7">
        <v>0</v>
      </c>
      <c r="S8" s="7">
        <v>0</v>
      </c>
      <c r="T8" s="7">
        <v>17648500000</v>
      </c>
      <c r="U8" s="7">
        <v>0</v>
      </c>
      <c r="V8" s="7">
        <v>17630539409.060001</v>
      </c>
      <c r="W8" s="7">
        <v>17960590.940000001</v>
      </c>
      <c r="X8" s="7">
        <v>17630539409.060001</v>
      </c>
      <c r="Y8" s="7">
        <v>17630539409.060001</v>
      </c>
      <c r="Z8" s="7">
        <v>17630539409.060001</v>
      </c>
      <c r="AA8" s="7">
        <v>17630539409.060001</v>
      </c>
    </row>
    <row r="9" spans="1:27" ht="22.5">
      <c r="A9" s="4" t="s">
        <v>33</v>
      </c>
      <c r="B9" s="5" t="s">
        <v>34</v>
      </c>
      <c r="C9" s="6" t="s">
        <v>73</v>
      </c>
      <c r="D9" s="4" t="s">
        <v>36</v>
      </c>
      <c r="E9" s="4" t="s">
        <v>46</v>
      </c>
      <c r="F9" s="4" t="s">
        <v>39</v>
      </c>
      <c r="G9" s="4" t="s">
        <v>37</v>
      </c>
      <c r="H9" s="4" t="s">
        <v>74</v>
      </c>
      <c r="I9" s="4"/>
      <c r="J9" s="4"/>
      <c r="K9" s="4"/>
      <c r="L9" s="4"/>
      <c r="M9" s="4" t="s">
        <v>38</v>
      </c>
      <c r="N9" s="4" t="s">
        <v>71</v>
      </c>
      <c r="O9" s="4" t="s">
        <v>40</v>
      </c>
      <c r="P9" s="5" t="s">
        <v>75</v>
      </c>
      <c r="Q9" s="7">
        <v>17648500000</v>
      </c>
      <c r="R9" s="7">
        <v>0</v>
      </c>
      <c r="S9" s="7">
        <v>0</v>
      </c>
      <c r="T9" s="7">
        <v>17648500000</v>
      </c>
      <c r="U9" s="7">
        <v>0</v>
      </c>
      <c r="V9" s="7">
        <v>12976718558</v>
      </c>
      <c r="W9" s="7">
        <v>4671781442</v>
      </c>
      <c r="X9" s="7">
        <v>5973634786</v>
      </c>
      <c r="Y9" s="7">
        <v>5973634786</v>
      </c>
      <c r="Z9" s="7">
        <v>5973634786</v>
      </c>
      <c r="AA9" s="7">
        <v>5973634786</v>
      </c>
    </row>
    <row r="10" spans="1:27">
      <c r="A10" s="4" t="s">
        <v>1</v>
      </c>
      <c r="B10" s="5" t="s">
        <v>1</v>
      </c>
      <c r="C10" s="6" t="s">
        <v>1</v>
      </c>
      <c r="D10" s="4" t="s">
        <v>1</v>
      </c>
      <c r="E10" s="4" t="s">
        <v>1</v>
      </c>
      <c r="F10" s="4" t="s">
        <v>1</v>
      </c>
      <c r="G10" s="4" t="s">
        <v>1</v>
      </c>
      <c r="H10" s="4" t="s">
        <v>1</v>
      </c>
      <c r="I10" s="4" t="s">
        <v>1</v>
      </c>
      <c r="J10" s="4" t="s">
        <v>1</v>
      </c>
      <c r="K10" s="4" t="s">
        <v>1</v>
      </c>
      <c r="L10" s="4" t="s">
        <v>1</v>
      </c>
      <c r="M10" s="4" t="s">
        <v>1</v>
      </c>
      <c r="N10" s="4" t="s">
        <v>1</v>
      </c>
      <c r="O10" s="4" t="s">
        <v>1</v>
      </c>
      <c r="P10" s="5" t="s">
        <v>1</v>
      </c>
      <c r="Q10" s="7">
        <f>SUM(Q5:Q9)</f>
        <v>121259000000</v>
      </c>
      <c r="R10" s="7">
        <f t="shared" ref="R10:AA10" si="0">SUM(R5:R9)</f>
        <v>0</v>
      </c>
      <c r="S10" s="7">
        <f t="shared" si="0"/>
        <v>4745000000</v>
      </c>
      <c r="T10" s="7">
        <f t="shared" si="0"/>
        <v>116514000000</v>
      </c>
      <c r="U10" s="7">
        <f t="shared" si="0"/>
        <v>81217000000</v>
      </c>
      <c r="V10" s="7">
        <f t="shared" si="0"/>
        <v>30607257967.060001</v>
      </c>
      <c r="W10" s="7">
        <f t="shared" si="0"/>
        <v>4689742032.9399996</v>
      </c>
      <c r="X10" s="7">
        <f t="shared" si="0"/>
        <v>23604174195.060001</v>
      </c>
      <c r="Y10" s="7">
        <f t="shared" si="0"/>
        <v>23604174195.060001</v>
      </c>
      <c r="Z10" s="7">
        <f t="shared" si="0"/>
        <v>23604174195.060001</v>
      </c>
      <c r="AA10" s="7">
        <f t="shared" si="0"/>
        <v>23604174195.060001</v>
      </c>
    </row>
    <row r="11" spans="1:27">
      <c r="A11" s="4" t="s">
        <v>1</v>
      </c>
      <c r="B11" s="8" t="s">
        <v>1</v>
      </c>
      <c r="C11" s="6" t="s">
        <v>1</v>
      </c>
      <c r="D11" s="4" t="s">
        <v>1</v>
      </c>
      <c r="E11" s="4" t="s">
        <v>1</v>
      </c>
      <c r="F11" s="4" t="s">
        <v>1</v>
      </c>
      <c r="G11" s="4" t="s">
        <v>1</v>
      </c>
      <c r="H11" s="4" t="s">
        <v>1</v>
      </c>
      <c r="I11" s="4" t="s">
        <v>1</v>
      </c>
      <c r="J11" s="4" t="s">
        <v>1</v>
      </c>
      <c r="K11" s="4" t="s">
        <v>1</v>
      </c>
      <c r="L11" s="4" t="s">
        <v>1</v>
      </c>
      <c r="M11" s="4" t="s">
        <v>1</v>
      </c>
      <c r="N11" s="4" t="s">
        <v>1</v>
      </c>
      <c r="O11" s="4" t="s">
        <v>1</v>
      </c>
      <c r="P11" s="5" t="s">
        <v>1</v>
      </c>
      <c r="Q11" s="9" t="s">
        <v>1</v>
      </c>
      <c r="R11" s="9" t="s">
        <v>1</v>
      </c>
      <c r="S11" s="9" t="s">
        <v>1</v>
      </c>
      <c r="T11" s="9" t="s">
        <v>1</v>
      </c>
      <c r="U11" s="9" t="s">
        <v>1</v>
      </c>
      <c r="V11" s="9" t="s">
        <v>1</v>
      </c>
      <c r="W11" s="9" t="s">
        <v>1</v>
      </c>
      <c r="X11" s="9" t="s">
        <v>1</v>
      </c>
      <c r="Y11" s="9" t="s">
        <v>1</v>
      </c>
      <c r="Z11" s="9" t="s">
        <v>1</v>
      </c>
      <c r="AA11" s="9" t="s">
        <v>1</v>
      </c>
    </row>
    <row r="12" spans="1:27" ht="0" hidden="1" customHeight="1"/>
    <row r="13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showGridLines="0" zoomScale="110" zoomScaleNormal="110" workbookViewId="0">
      <pane xSplit="16" ySplit="4" topLeftCell="Q5" activePane="bottomRight" state="frozen"/>
      <selection pane="topRight" activeCell="Q1" sqref="Q1"/>
      <selection pane="bottomLeft" activeCell="A5" sqref="A5"/>
      <selection pane="bottomRight" activeCell="Q7" sqref="Q7:AA7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2019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82</v>
      </c>
      <c r="D5" s="4" t="s">
        <v>36</v>
      </c>
      <c r="E5" s="4" t="s">
        <v>80</v>
      </c>
      <c r="F5" s="4" t="s">
        <v>46</v>
      </c>
      <c r="G5" s="4"/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83</v>
      </c>
      <c r="Q5" s="7">
        <v>0</v>
      </c>
      <c r="R5" s="7">
        <v>30000000</v>
      </c>
      <c r="S5" s="7">
        <v>0</v>
      </c>
      <c r="T5" s="7">
        <v>30000000</v>
      </c>
      <c r="U5" s="7">
        <v>0</v>
      </c>
      <c r="V5" s="7">
        <v>15742200</v>
      </c>
      <c r="W5" s="7">
        <v>14257800</v>
      </c>
      <c r="X5" s="7">
        <v>379600</v>
      </c>
      <c r="Y5" s="7">
        <v>271900</v>
      </c>
      <c r="Z5" s="7">
        <v>271900</v>
      </c>
      <c r="AA5" s="7">
        <v>271900</v>
      </c>
    </row>
    <row r="6" spans="1:27" ht="22.5">
      <c r="A6" s="4" t="s">
        <v>33</v>
      </c>
      <c r="B6" s="5" t="s">
        <v>34</v>
      </c>
      <c r="C6" s="6" t="s">
        <v>84</v>
      </c>
      <c r="D6" s="4" t="s">
        <v>36</v>
      </c>
      <c r="E6" s="4" t="s">
        <v>80</v>
      </c>
      <c r="F6" s="4" t="s">
        <v>64</v>
      </c>
      <c r="G6" s="4" t="s">
        <v>37</v>
      </c>
      <c r="H6" s="4"/>
      <c r="I6" s="4"/>
      <c r="J6" s="4"/>
      <c r="K6" s="4"/>
      <c r="L6" s="4"/>
      <c r="M6" s="4" t="s">
        <v>38</v>
      </c>
      <c r="N6" s="4" t="s">
        <v>71</v>
      </c>
      <c r="O6" s="4" t="s">
        <v>53</v>
      </c>
      <c r="P6" s="5" t="s">
        <v>85</v>
      </c>
      <c r="Q6" s="7">
        <v>4462000000</v>
      </c>
      <c r="R6" s="7">
        <v>0</v>
      </c>
      <c r="S6" s="7">
        <v>0</v>
      </c>
      <c r="T6" s="7">
        <v>4462000000</v>
      </c>
      <c r="U6" s="7">
        <v>0</v>
      </c>
      <c r="V6" s="7">
        <v>0</v>
      </c>
      <c r="W6" s="7">
        <v>4462000000</v>
      </c>
      <c r="X6" s="7">
        <v>0</v>
      </c>
      <c r="Y6" s="7">
        <v>0</v>
      </c>
      <c r="Z6" s="7">
        <v>0</v>
      </c>
      <c r="AA6" s="7">
        <v>0</v>
      </c>
    </row>
    <row r="7" spans="1:27">
      <c r="A7" s="4" t="s">
        <v>1</v>
      </c>
      <c r="B7" s="5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7">
        <f>SUM(Q5:Q6)</f>
        <v>4462000000</v>
      </c>
      <c r="R7" s="7">
        <f t="shared" ref="R7:AA7" si="0">SUM(R5:R6)</f>
        <v>30000000</v>
      </c>
      <c r="S7" s="7">
        <f t="shared" si="0"/>
        <v>0</v>
      </c>
      <c r="T7" s="7">
        <f t="shared" si="0"/>
        <v>4492000000</v>
      </c>
      <c r="U7" s="7">
        <f t="shared" si="0"/>
        <v>0</v>
      </c>
      <c r="V7" s="7">
        <f t="shared" si="0"/>
        <v>15742200</v>
      </c>
      <c r="W7" s="7">
        <f t="shared" si="0"/>
        <v>4476257800</v>
      </c>
      <c r="X7" s="7">
        <f t="shared" si="0"/>
        <v>379600</v>
      </c>
      <c r="Y7" s="7">
        <f t="shared" si="0"/>
        <v>271900</v>
      </c>
      <c r="Z7" s="7">
        <f t="shared" si="0"/>
        <v>271900</v>
      </c>
      <c r="AA7" s="7">
        <f t="shared" si="0"/>
        <v>271900</v>
      </c>
    </row>
    <row r="8" spans="1:27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  <c r="Y8" s="9" t="s">
        <v>1</v>
      </c>
      <c r="Z8" s="9" t="s">
        <v>1</v>
      </c>
      <c r="AA8" s="9" t="s">
        <v>1</v>
      </c>
    </row>
    <row r="9" spans="1:27" ht="0" hidden="1" customHeight="1"/>
    <row r="10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DECT LIQUIDACION MAYO 2019</vt:lpstr>
      <vt:lpstr>DESAGREGADO MAYO 2019</vt:lpstr>
      <vt:lpstr>TRANSFEREN NO DESAGRE MAYO 2019</vt:lpstr>
      <vt:lpstr>GASTOSxTRIBUT NODESG MAYO 2019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dcterms:created xsi:type="dcterms:W3CDTF">2019-06-04T14:37:36Z</dcterms:created>
  <dcterms:modified xsi:type="dcterms:W3CDTF">2019-06-24T16:54:51Z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