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PRENSA 2019\FISCALIA\"/>
    </mc:Choice>
  </mc:AlternateContent>
  <bookViews>
    <workbookView xWindow="0" yWindow="0" windowWidth="24000" windowHeight="9300"/>
  </bookViews>
  <sheets>
    <sheet name="DECT LIQUIDACION AGOSTO 2019" sheetId="1" r:id="rId1"/>
    <sheet name="DESAGREGADO AGOSTO 2019" sheetId="2" r:id="rId2"/>
    <sheet name="TRANSFEREN NO DESAGR AGOST 2019" sheetId="3" r:id="rId3"/>
    <sheet name="GASTOSxTRIBUT NODESG AGOST 2019" sheetId="4" r:id="rId4"/>
  </sheets>
  <calcPr calcId="162913"/>
</workbook>
</file>

<file path=xl/calcChain.xml><?xml version="1.0" encoding="utf-8"?>
<calcChain xmlns="http://schemas.openxmlformats.org/spreadsheetml/2006/main">
  <c r="AA8" i="4" l="1"/>
  <c r="Z8" i="4"/>
  <c r="Y8" i="4"/>
  <c r="X8" i="4"/>
  <c r="W8" i="4"/>
  <c r="V8" i="4"/>
  <c r="U8" i="4"/>
  <c r="T8" i="4"/>
  <c r="S8" i="4"/>
  <c r="R8" i="4"/>
  <c r="Q8" i="4"/>
  <c r="AA10" i="3" l="1"/>
  <c r="Z10" i="3"/>
  <c r="Y10" i="3"/>
  <c r="X10" i="3"/>
  <c r="W10" i="3"/>
  <c r="V10" i="3"/>
  <c r="U10" i="3"/>
  <c r="T10" i="3"/>
  <c r="S10" i="3"/>
  <c r="R10" i="3"/>
  <c r="Q10" i="3"/>
</calcChain>
</file>

<file path=xl/sharedStrings.xml><?xml version="1.0" encoding="utf-8"?>
<sst xmlns="http://schemas.openxmlformats.org/spreadsheetml/2006/main" count="1785" uniqueCount="245">
  <si>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</si>
  <si>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</si>
  <si>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</si>
  <si>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</si>
  <si>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</si>
  <si>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</si>
  <si>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</si>
  <si>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</si>
  <si>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</si>
  <si>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</si>
  <si>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</si>
  <si>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</si>
  <si>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</si>
  <si>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</si>
  <si>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</si>
  <si>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</si>
  <si>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</si>
  <si>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</si>
  <si>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</si>
  <si>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</si>
  <si>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</si>
  <si>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</si>
  <si>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</si>
  <si>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</si>
  <si>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</si>
  <si>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</si>
  <si>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</si>
  <si>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</si>
  <si>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</si>
  <si>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</si>
  <si>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</si>
  <si>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</si>
  <si>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</si>
  <si>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</si>
  <si>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</si>
  <si>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</si>
  <si>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</si>
  <si>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</si>
  <si>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</si>
  <si>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</si>
  <si>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</si>
  <si>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</si>
  <si>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</si>
  <si>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</si>
  <si>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</si>
  <si>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</si>
  <si>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</si>
  <si>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</si>
  <si>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</si>
  <si>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</si>
  <si>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</si>
  <si>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</si>
  <si>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</si>
  <si>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</si>
  <si>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</si>
  <si>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</si>
  <si>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</si>
  <si>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</si>
  <si>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</si>
  <si>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</si>
  <si>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</si>
  <si>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</si>
  <si>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</si>
  <si>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</si>
  <si>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</si>
  <si>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</si>
  <si>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</si>
  <si>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</si>
  <si>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</si>
  <si>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</si>
  <si>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</si>
  <si>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11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</si>
  <si>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</si>
  <si>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</si>
  <si>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</si>
  <si>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</si>
  <si>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</si>
  <si>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</si>
  <si>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</si>
  <si>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</si>
  <si>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</si>
  <si>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</si>
  <si>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</si>
  <si>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</si>
  <si>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</si>
  <si>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</si>
  <si>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A-08-04-04</t>
  </si>
  <si>
    <t>CONTRIBUCION DE VALORIZACION MUNICIPAL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</si>
  <si>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</si>
  <si>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</si>
  <si>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</si>
  <si>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</si>
  <si>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</si>
  <si>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</si>
  <si>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</si>
  <si>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</si>
  <si>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</si>
  <si>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</si>
  <si>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</si>
  <si>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</si>
  <si>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</si>
  <si>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</si>
  <si>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</si>
  <si>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</si>
  <si>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</si>
  <si>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</si>
  <si>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</si>
  <si>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</si>
  <si>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</si>
  <si>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</si>
  <si>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</si>
  <si>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</si>
  <si>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</si>
  <si>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</si>
  <si>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</si>
  <si>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</si>
  <si>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</si>
  <si>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</si>
  <si>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</si>
  <si>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</si>
  <si>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</si>
  <si>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</si>
  <si>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</si>
  <si>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</si>
  <si>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</si>
  <si>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</si>
  <si>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</si>
  <si>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</si>
  <si>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</si>
  <si>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</si>
  <si>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</si>
  <si>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</si>
  <si>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</si>
  <si>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</si>
  <si>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</si>
  <si>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</si>
  <si>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</si>
  <si>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</si>
  <si>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</si>
  <si>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</si>
  <si>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</si>
  <si>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</si>
  <si>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</si>
  <si>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</si>
  <si>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</si>
  <si>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</si>
  <si>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</si>
  <si>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</si>
  <si>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</si>
  <si>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</si>
  <si>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</si>
  <si>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</si>
  <si>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</si>
  <si>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</si>
  <si>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</si>
  <si>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</si>
  <si>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</si>
  <si>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</si>
  <si>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</si>
  <si>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</si>
  <si>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</si>
  <si>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</si>
  <si>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</si>
  <si>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</si>
  <si>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</si>
  <si>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</si>
  <si>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</si>
  <si>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</si>
  <si>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</si>
  <si>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</si>
  <si>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</si>
  <si>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</si>
  <si>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</si>
  <si>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</si>
  <si>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</si>
  <si>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</si>
  <si>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</si>
  <si>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</si>
  <si>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</si>
  <si>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</si>
  <si>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</si>
  <si>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</si>
  <si>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</si>
  <si>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</si>
  <si>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</si>
  <si>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</si>
  <si>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</si>
  <si>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</si>
  <si>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</si>
  <si>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</si>
  <si>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</si>
  <si>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</si>
  <si>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</si>
  <si>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</si>
  <si>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</si>
  <si>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</si>
  <si>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</si>
  <si>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</si>
  <si>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</si>
  <si>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</si>
  <si>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</si>
  <si>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</si>
  <si>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</si>
  <si>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</si>
  <si>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</si>
  <si>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</si>
  <si>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</si>
  <si>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</si>
  <si>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</si>
  <si>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</si>
  <si>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</si>
  <si>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</si>
  <si>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</si>
  <si>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</si>
  <si>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</si>
  <si>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</si>
  <si>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</si>
  <si>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</si>
  <si>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</si>
  <si>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</si>
  <si>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</si>
  <si>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</si>
  <si>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</si>
  <si>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</si>
  <si>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</si>
  <si>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</si>
  <si>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</si>
  <si>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</t>
  </si>
  <si>
    <t>C-2901-0800-9-0-2901003-02</t>
  </si>
  <si>
    <t>2901003</t>
  </si>
  <si>
    <t>C-2901-0800-10-0-2901003-02</t>
  </si>
  <si>
    <t>C-2901-0800-10-0-2901001-02</t>
  </si>
  <si>
    <t>C-2901-0800-11-0-2901003-02</t>
  </si>
  <si>
    <t>C-2901-0800-11-0-2901017-02</t>
  </si>
  <si>
    <t>2901017</t>
  </si>
  <si>
    <t>C-2999-0800-15-0-2999011-02</t>
  </si>
  <si>
    <t>2999011</t>
  </si>
  <si>
    <t>C-2999-0800-15-0-2999054-02</t>
  </si>
  <si>
    <t>2999054</t>
  </si>
  <si>
    <t>C-2999-0800-17-0-2999065-02</t>
  </si>
  <si>
    <t>2999065</t>
  </si>
  <si>
    <t>C-2999-0800-17-0-2999011-02</t>
  </si>
  <si>
    <t xml:space="preserve">NOTA:  </t>
  </si>
  <si>
    <t>*  RECURSOS APLAZADOS EN EL MES DE ENERO DE 2019 POR EL MINISTERIO DE HACIENDA Y CREDITO PÚBLICO  POR VALOR DE $50,000,000,000, POR ADQUISICIONES DIFERENTES DE ACTIVOS EN EL MES DE FEBRERO DE 2019,  DESAPLAZARON LA SUMA DE $20,000,000,000, LOS CUALES SE REFLEJAN A NIVEL DE DECRETO Y NO DESAGREGADO</t>
  </si>
  <si>
    <t>*  SE EXPIDIERON CDPS DE MODIFICACION PRESUPUESTAL POR GASTOS DE INVERSIÓN POR VALOR DE $1,156,163,244, PARA CONCEPTO FAVORABLE ANTE EL DNP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</si>
</sst>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tabSelected="1" zoomScale="110" zoomScaleNormal="110" workbookViewId="0">
      <pane xSplit="16" ySplit="4" topLeftCell="Q25" activePane="bottomRight" state="frozen"/>
      <selection pane="topRight" activeCell="Q1" sqref="Q1"/>
      <selection pane="bottomLeft" activeCell="A5" sqref="A5"/>
      <selection pane="bottomRight" activeCell="C29" sqref="C2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7000000000</v>
      </c>
      <c r="T5" s="7">
        <v>1429604000000</v>
      </c>
      <c r="U5" s="7">
        <v>0</v>
      </c>
      <c r="V5" s="7">
        <v>845286424576</v>
      </c>
      <c r="W5" s="7">
        <v>584317575424</v>
      </c>
      <c r="X5" s="7">
        <v>845285866931</v>
      </c>
      <c r="Y5" s="7">
        <v>844930582307</v>
      </c>
      <c r="Z5" s="7">
        <v>844431694554</v>
      </c>
      <c r="AA5" s="7">
        <v>844431694554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443042897126</v>
      </c>
      <c r="W6" s="7">
        <v>402960102874</v>
      </c>
      <c r="X6" s="7">
        <v>441085603052</v>
      </c>
      <c r="Y6" s="7">
        <v>440473593476</v>
      </c>
      <c r="Z6" s="7">
        <v>439960509003</v>
      </c>
      <c r="AA6" s="7">
        <v>436085031649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0</v>
      </c>
      <c r="S7" s="7">
        <v>0</v>
      </c>
      <c r="T7" s="7">
        <v>655415000000</v>
      </c>
      <c r="U7" s="7">
        <v>0</v>
      </c>
      <c r="V7" s="7">
        <v>449462330676</v>
      </c>
      <c r="W7" s="7">
        <v>205952669324</v>
      </c>
      <c r="X7" s="7">
        <v>449462003290</v>
      </c>
      <c r="Y7" s="7">
        <v>449458348649</v>
      </c>
      <c r="Z7" s="7">
        <v>449452466835</v>
      </c>
      <c r="AA7" s="7">
        <v>449452466835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3235000000</v>
      </c>
      <c r="T8" s="7">
        <v>1617700000</v>
      </c>
      <c r="U8" s="7">
        <v>0</v>
      </c>
      <c r="V8" s="7">
        <v>646783838</v>
      </c>
      <c r="W8" s="7">
        <v>970916162</v>
      </c>
      <c r="X8" s="7">
        <v>385681174</v>
      </c>
      <c r="Y8" s="7">
        <v>179060108.99000001</v>
      </c>
      <c r="Z8" s="7">
        <v>178676655</v>
      </c>
      <c r="AA8" s="7">
        <v>178676655</v>
      </c>
    </row>
    <row r="9" spans="1:27" ht="22.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22980000000</v>
      </c>
      <c r="S9" s="7">
        <v>0</v>
      </c>
      <c r="T9" s="7">
        <v>437367781404</v>
      </c>
      <c r="U9" s="7">
        <v>30000000000</v>
      </c>
      <c r="V9" s="7">
        <v>405489990365.62</v>
      </c>
      <c r="W9" s="7">
        <v>1877791038.3800001</v>
      </c>
      <c r="X9" s="7">
        <v>398211363940.09998</v>
      </c>
      <c r="Y9" s="7">
        <v>236668150008.939</v>
      </c>
      <c r="Z9" s="7">
        <v>232822938309.48901</v>
      </c>
      <c r="AA9" s="7">
        <v>231833521107.48901</v>
      </c>
    </row>
    <row r="10" spans="1:27" ht="22.5" x14ac:dyDescent="0.2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312804016</v>
      </c>
      <c r="S10" s="7">
        <v>20490754</v>
      </c>
      <c r="T10" s="7">
        <v>292313262</v>
      </c>
      <c r="U10" s="7">
        <v>0</v>
      </c>
      <c r="V10" s="7">
        <v>0</v>
      </c>
      <c r="W10" s="7">
        <v>292313262</v>
      </c>
      <c r="X10" s="7">
        <v>0</v>
      </c>
      <c r="Y10" s="7">
        <v>0</v>
      </c>
      <c r="Z10" s="7">
        <v>0</v>
      </c>
      <c r="AA10" s="7">
        <v>0</v>
      </c>
    </row>
    <row r="11" spans="1:27" ht="22.5" x14ac:dyDescent="0.2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138442518</v>
      </c>
      <c r="W11" s="7">
        <v>0</v>
      </c>
      <c r="X11" s="7">
        <v>138442518</v>
      </c>
      <c r="Y11" s="7">
        <v>110162518</v>
      </c>
      <c r="Z11" s="7">
        <v>110162518</v>
      </c>
      <c r="AA11" s="7">
        <v>110162518</v>
      </c>
    </row>
    <row r="12" spans="1:27" ht="78.75" x14ac:dyDescent="0.2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4346000000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399000000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33.75" x14ac:dyDescent="0.2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15000000000</v>
      </c>
      <c r="T14" s="7">
        <v>66217000000</v>
      </c>
      <c r="U14" s="7">
        <v>66217000000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0</v>
      </c>
      <c r="S15" s="7">
        <v>0</v>
      </c>
      <c r="T15" s="7">
        <v>106000000</v>
      </c>
      <c r="U15" s="7">
        <v>0</v>
      </c>
      <c r="V15" s="7">
        <v>75078186</v>
      </c>
      <c r="W15" s="7">
        <v>30921814</v>
      </c>
      <c r="X15" s="7">
        <v>75078186</v>
      </c>
      <c r="Y15" s="7">
        <v>75078186</v>
      </c>
      <c r="Z15" s="7">
        <v>75078186</v>
      </c>
      <c r="AA15" s="7">
        <v>75078186</v>
      </c>
    </row>
    <row r="16" spans="1:27" ht="33.75" x14ac:dyDescent="0.2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7000000000</v>
      </c>
      <c r="S16" s="7">
        <v>0</v>
      </c>
      <c r="T16" s="7">
        <v>16256000000</v>
      </c>
      <c r="U16" s="7">
        <v>0</v>
      </c>
      <c r="V16" s="7">
        <v>8570966543</v>
      </c>
      <c r="W16" s="7">
        <v>7685033457</v>
      </c>
      <c r="X16" s="7">
        <v>8570966543</v>
      </c>
      <c r="Y16" s="7">
        <v>8570519534</v>
      </c>
      <c r="Z16" s="7">
        <v>8570519534</v>
      </c>
      <c r="AA16" s="7">
        <v>8570519534</v>
      </c>
    </row>
    <row r="17" spans="1:27" ht="22.5" x14ac:dyDescent="0.2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71</v>
      </c>
      <c r="O17" s="4" t="s">
        <v>40</v>
      </c>
      <c r="P17" s="5" t="s">
        <v>72</v>
      </c>
      <c r="Q17" s="7">
        <v>17648500000</v>
      </c>
      <c r="R17" s="7">
        <v>7121664667</v>
      </c>
      <c r="S17" s="7">
        <v>0</v>
      </c>
      <c r="T17" s="7">
        <v>24770164667</v>
      </c>
      <c r="U17" s="7">
        <v>0</v>
      </c>
      <c r="V17" s="7">
        <v>24769890259.060001</v>
      </c>
      <c r="W17" s="7">
        <v>274407.94</v>
      </c>
      <c r="X17" s="7">
        <v>24769890258.57</v>
      </c>
      <c r="Y17" s="7">
        <v>24769890258.57</v>
      </c>
      <c r="Z17" s="7">
        <v>24769890258.57</v>
      </c>
      <c r="AA17" s="7">
        <v>24769890258.57</v>
      </c>
    </row>
    <row r="18" spans="1:27" ht="22.5" x14ac:dyDescent="0.2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71</v>
      </c>
      <c r="O18" s="4" t="s">
        <v>40</v>
      </c>
      <c r="P18" s="5" t="s">
        <v>75</v>
      </c>
      <c r="Q18" s="7">
        <v>17648500000</v>
      </c>
      <c r="R18" s="7">
        <v>0</v>
      </c>
      <c r="S18" s="7">
        <v>7121664667</v>
      </c>
      <c r="T18" s="7">
        <v>10526835333</v>
      </c>
      <c r="U18" s="7">
        <v>0</v>
      </c>
      <c r="V18" s="7">
        <v>10526835333</v>
      </c>
      <c r="W18" s="7">
        <v>0</v>
      </c>
      <c r="X18" s="7">
        <v>10526833725</v>
      </c>
      <c r="Y18" s="7">
        <v>10526833725</v>
      </c>
      <c r="Z18" s="7">
        <v>10526833725</v>
      </c>
      <c r="AA18" s="7">
        <v>10526833725</v>
      </c>
    </row>
    <row r="19" spans="1:27" ht="22.5" x14ac:dyDescent="0.2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2056000000</v>
      </c>
      <c r="R19" s="7">
        <v>0</v>
      </c>
      <c r="S19" s="7">
        <v>0</v>
      </c>
      <c r="T19" s="7">
        <v>2056000000</v>
      </c>
      <c r="U19" s="7">
        <v>0</v>
      </c>
      <c r="V19" s="7">
        <v>1264627187</v>
      </c>
      <c r="W19" s="7">
        <v>791372813</v>
      </c>
      <c r="X19" s="7">
        <v>840224150</v>
      </c>
      <c r="Y19" s="7">
        <v>840224150</v>
      </c>
      <c r="Z19" s="7">
        <v>840224150</v>
      </c>
      <c r="AA19" s="7">
        <v>840224150</v>
      </c>
    </row>
    <row r="20" spans="1:27" ht="22.5" x14ac:dyDescent="0.2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4068000000</v>
      </c>
      <c r="R20" s="7">
        <v>0</v>
      </c>
      <c r="S20" s="7">
        <v>117500000</v>
      </c>
      <c r="T20" s="7">
        <v>3950500000</v>
      </c>
      <c r="U20" s="7">
        <v>0</v>
      </c>
      <c r="V20" s="7">
        <v>3450372907</v>
      </c>
      <c r="W20" s="7">
        <v>500127093</v>
      </c>
      <c r="X20" s="7">
        <v>3046089630</v>
      </c>
      <c r="Y20" s="7">
        <v>3042355647</v>
      </c>
      <c r="Z20" s="7">
        <v>3042355647</v>
      </c>
      <c r="AA20" s="7">
        <v>3042355647</v>
      </c>
    </row>
    <row r="21" spans="1:27" ht="22.5" x14ac:dyDescent="0.2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0</v>
      </c>
      <c r="R21" s="7">
        <v>90000000</v>
      </c>
      <c r="S21" s="7">
        <v>0</v>
      </c>
      <c r="T21" s="7">
        <v>90000000</v>
      </c>
      <c r="U21" s="7">
        <v>0</v>
      </c>
      <c r="V21" s="7">
        <v>55645965</v>
      </c>
      <c r="W21" s="7">
        <v>34354035</v>
      </c>
      <c r="X21" s="7">
        <v>40645965</v>
      </c>
      <c r="Y21" s="7">
        <v>40645965</v>
      </c>
      <c r="Z21" s="7">
        <v>40645965</v>
      </c>
      <c r="AA21" s="7">
        <v>40645965</v>
      </c>
    </row>
    <row r="22" spans="1:27" ht="22.5" x14ac:dyDescent="0.2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64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71</v>
      </c>
      <c r="O22" s="4" t="s">
        <v>53</v>
      </c>
      <c r="P22" s="5" t="s">
        <v>85</v>
      </c>
      <c r="Q22" s="7">
        <v>4462000000</v>
      </c>
      <c r="R22" s="7">
        <v>0</v>
      </c>
      <c r="S22" s="7">
        <v>0</v>
      </c>
      <c r="T22" s="7">
        <v>4462000000</v>
      </c>
      <c r="U22" s="7">
        <v>0</v>
      </c>
      <c r="V22" s="7">
        <v>0</v>
      </c>
      <c r="W22" s="7">
        <v>4462000000</v>
      </c>
      <c r="X22" s="7">
        <v>0</v>
      </c>
      <c r="Y22" s="7">
        <v>0</v>
      </c>
      <c r="Z22" s="7">
        <v>0</v>
      </c>
      <c r="AA22" s="7">
        <v>0</v>
      </c>
    </row>
    <row r="23" spans="1:27" ht="22.5" x14ac:dyDescent="0.25">
      <c r="A23" s="4" t="s">
        <v>33</v>
      </c>
      <c r="B23" s="5" t="s">
        <v>34</v>
      </c>
      <c r="C23" s="6" t="s">
        <v>86</v>
      </c>
      <c r="D23" s="4" t="s">
        <v>36</v>
      </c>
      <c r="E23" s="4" t="s">
        <v>80</v>
      </c>
      <c r="F23" s="4" t="s">
        <v>64</v>
      </c>
      <c r="G23" s="4" t="s">
        <v>64</v>
      </c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87</v>
      </c>
      <c r="Q23" s="7">
        <v>0</v>
      </c>
      <c r="R23" s="7">
        <v>27500000</v>
      </c>
      <c r="S23" s="7">
        <v>0</v>
      </c>
      <c r="T23" s="7">
        <v>27500000</v>
      </c>
      <c r="U23" s="7">
        <v>0</v>
      </c>
      <c r="V23" s="7">
        <v>23675014</v>
      </c>
      <c r="W23" s="7">
        <v>3824986</v>
      </c>
      <c r="X23" s="7">
        <v>23675014</v>
      </c>
      <c r="Y23" s="7">
        <v>23675014</v>
      </c>
      <c r="Z23" s="7">
        <v>23675014</v>
      </c>
      <c r="AA23" s="7">
        <v>23675014</v>
      </c>
    </row>
    <row r="24" spans="1:27" ht="22.5" x14ac:dyDescent="0.25">
      <c r="A24" s="4" t="s">
        <v>33</v>
      </c>
      <c r="B24" s="5" t="s">
        <v>34</v>
      </c>
      <c r="C24" s="6" t="s">
        <v>88</v>
      </c>
      <c r="D24" s="4" t="s">
        <v>36</v>
      </c>
      <c r="E24" s="4" t="s">
        <v>80</v>
      </c>
      <c r="F24" s="4" t="s">
        <v>89</v>
      </c>
      <c r="G24" s="4"/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90</v>
      </c>
      <c r="Q24" s="7">
        <v>8000000</v>
      </c>
      <c r="R24" s="7">
        <v>0</v>
      </c>
      <c r="S24" s="7">
        <v>0</v>
      </c>
      <c r="T24" s="7">
        <v>8000000</v>
      </c>
      <c r="U24" s="7">
        <v>0</v>
      </c>
      <c r="V24" s="7">
        <v>2969346</v>
      </c>
      <c r="W24" s="7">
        <v>5030654</v>
      </c>
      <c r="X24" s="7">
        <v>2969346</v>
      </c>
      <c r="Y24" s="7">
        <v>2969346</v>
      </c>
      <c r="Z24" s="7">
        <v>2969346</v>
      </c>
      <c r="AA24" s="7">
        <v>2969346</v>
      </c>
    </row>
    <row r="25" spans="1:27" ht="67.5" x14ac:dyDescent="0.25">
      <c r="A25" s="4" t="s">
        <v>33</v>
      </c>
      <c r="B25" s="5" t="s">
        <v>34</v>
      </c>
      <c r="C25" s="6" t="s">
        <v>91</v>
      </c>
      <c r="D25" s="4" t="s">
        <v>92</v>
      </c>
      <c r="E25" s="4" t="s">
        <v>93</v>
      </c>
      <c r="F25" s="4" t="s">
        <v>94</v>
      </c>
      <c r="G25" s="4" t="s">
        <v>95</v>
      </c>
      <c r="H25" s="4"/>
      <c r="I25" s="4"/>
      <c r="J25" s="4"/>
      <c r="K25" s="4"/>
      <c r="L25" s="4"/>
      <c r="M25" s="4" t="s">
        <v>38</v>
      </c>
      <c r="N25" s="4" t="s">
        <v>96</v>
      </c>
      <c r="O25" s="4" t="s">
        <v>40</v>
      </c>
      <c r="P25" s="5" t="s">
        <v>97</v>
      </c>
      <c r="Q25" s="7">
        <v>6375000000</v>
      </c>
      <c r="R25" s="7">
        <v>0</v>
      </c>
      <c r="S25" s="7">
        <v>0</v>
      </c>
      <c r="T25" s="7">
        <v>6375000000</v>
      </c>
      <c r="U25" s="7">
        <v>0</v>
      </c>
      <c r="V25" s="7">
        <v>6366836130</v>
      </c>
      <c r="W25" s="7">
        <v>8163870</v>
      </c>
      <c r="X25" s="7">
        <v>3239708195</v>
      </c>
      <c r="Y25" s="7">
        <v>162446500</v>
      </c>
      <c r="Z25" s="7">
        <v>162446500</v>
      </c>
      <c r="AA25" s="7">
        <v>162446500</v>
      </c>
    </row>
    <row r="26" spans="1:27" ht="67.5" x14ac:dyDescent="0.25">
      <c r="A26" s="4" t="s">
        <v>33</v>
      </c>
      <c r="B26" s="5" t="s">
        <v>34</v>
      </c>
      <c r="C26" s="6" t="s">
        <v>98</v>
      </c>
      <c r="D26" s="4" t="s">
        <v>92</v>
      </c>
      <c r="E26" s="4" t="s">
        <v>93</v>
      </c>
      <c r="F26" s="4" t="s">
        <v>94</v>
      </c>
      <c r="G26" s="4" t="s">
        <v>39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99</v>
      </c>
      <c r="Q26" s="7">
        <v>500000000</v>
      </c>
      <c r="R26" s="7">
        <v>0</v>
      </c>
      <c r="S26" s="7">
        <v>0</v>
      </c>
      <c r="T26" s="7">
        <v>500000000</v>
      </c>
      <c r="U26" s="7">
        <v>0</v>
      </c>
      <c r="V26" s="7">
        <v>347340575</v>
      </c>
      <c r="W26" s="7">
        <v>152659425</v>
      </c>
      <c r="X26" s="7">
        <v>57906977</v>
      </c>
      <c r="Y26" s="7">
        <v>45231543</v>
      </c>
      <c r="Z26" s="7">
        <v>45231543</v>
      </c>
      <c r="AA26" s="7">
        <v>45231543</v>
      </c>
    </row>
    <row r="27" spans="1:27" ht="56.25" x14ac:dyDescent="0.25">
      <c r="A27" s="4" t="s">
        <v>33</v>
      </c>
      <c r="B27" s="5" t="s">
        <v>34</v>
      </c>
      <c r="C27" s="6" t="s">
        <v>100</v>
      </c>
      <c r="D27" s="4" t="s">
        <v>92</v>
      </c>
      <c r="E27" s="4" t="s">
        <v>93</v>
      </c>
      <c r="F27" s="4" t="s">
        <v>94</v>
      </c>
      <c r="G27" s="4" t="s">
        <v>71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101</v>
      </c>
      <c r="Q27" s="7">
        <v>6375000000</v>
      </c>
      <c r="R27" s="7">
        <v>0</v>
      </c>
      <c r="S27" s="7">
        <v>0</v>
      </c>
      <c r="T27" s="7">
        <v>6375000000</v>
      </c>
      <c r="U27" s="7">
        <v>0</v>
      </c>
      <c r="V27" s="7">
        <v>6370395200</v>
      </c>
      <c r="W27" s="7">
        <v>4604800</v>
      </c>
      <c r="X27" s="7">
        <v>6370395200</v>
      </c>
      <c r="Y27" s="7">
        <v>3421635169.0599999</v>
      </c>
      <c r="Z27" s="7">
        <v>3421635169.0599999</v>
      </c>
      <c r="AA27" s="7">
        <v>3421635169.0599999</v>
      </c>
    </row>
    <row r="28" spans="1:27" ht="33.75" x14ac:dyDescent="0.25">
      <c r="A28" s="4" t="s">
        <v>33</v>
      </c>
      <c r="B28" s="5" t="s">
        <v>34</v>
      </c>
      <c r="C28" s="6" t="s">
        <v>102</v>
      </c>
      <c r="D28" s="4" t="s">
        <v>92</v>
      </c>
      <c r="E28" s="4" t="s">
        <v>103</v>
      </c>
      <c r="F28" s="4" t="s">
        <v>94</v>
      </c>
      <c r="G28" s="4" t="s">
        <v>52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104</v>
      </c>
      <c r="Q28" s="7">
        <v>4633925000</v>
      </c>
      <c r="R28" s="7">
        <v>0</v>
      </c>
      <c r="S28" s="7">
        <v>0</v>
      </c>
      <c r="T28" s="7">
        <v>4633925000</v>
      </c>
      <c r="U28" s="7">
        <v>0</v>
      </c>
      <c r="V28" s="7">
        <v>4451564987</v>
      </c>
      <c r="W28" s="7">
        <v>182360013</v>
      </c>
      <c r="X28" s="7">
        <v>4360583704.04</v>
      </c>
      <c r="Y28" s="7">
        <v>443437884</v>
      </c>
      <c r="Z28" s="7">
        <v>443437884</v>
      </c>
      <c r="AA28" s="7">
        <v>443437884</v>
      </c>
    </row>
    <row r="29" spans="1:27" ht="67.5" x14ac:dyDescent="0.25">
      <c r="A29" s="4" t="s">
        <v>33</v>
      </c>
      <c r="B29" s="5" t="s">
        <v>34</v>
      </c>
      <c r="C29" s="6" t="s">
        <v>105</v>
      </c>
      <c r="D29" s="4" t="s">
        <v>92</v>
      </c>
      <c r="E29" s="4" t="s">
        <v>103</v>
      </c>
      <c r="F29" s="4" t="s">
        <v>94</v>
      </c>
      <c r="G29" s="4" t="s">
        <v>106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107</v>
      </c>
      <c r="Q29" s="7">
        <v>64100000000</v>
      </c>
      <c r="R29" s="7">
        <v>0</v>
      </c>
      <c r="S29" s="7">
        <v>0</v>
      </c>
      <c r="T29" s="7">
        <v>64100000000</v>
      </c>
      <c r="U29" s="7">
        <v>0</v>
      </c>
      <c r="V29" s="7">
        <v>60814901617.790001</v>
      </c>
      <c r="W29" s="7">
        <v>3285098382.21</v>
      </c>
      <c r="X29" s="7">
        <v>58375833773.779999</v>
      </c>
      <c r="Y29" s="7">
        <v>19126532999.169998</v>
      </c>
      <c r="Z29" s="7">
        <v>19126532999.169998</v>
      </c>
      <c r="AA29" s="7">
        <v>19126532999.169998</v>
      </c>
    </row>
    <row r="30" spans="1:27" x14ac:dyDescent="0.25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3580579358168</v>
      </c>
      <c r="R30" s="7">
        <v>37552459437</v>
      </c>
      <c r="S30" s="7">
        <v>37239655421</v>
      </c>
      <c r="T30" s="7">
        <v>3580892162184</v>
      </c>
      <c r="U30" s="7">
        <v>96217000000</v>
      </c>
      <c r="V30" s="7">
        <v>2271157968349.4702</v>
      </c>
      <c r="W30" s="7">
        <v>1213517193834.53</v>
      </c>
      <c r="X30" s="7">
        <v>2254869761572.4902</v>
      </c>
      <c r="Y30" s="7">
        <v>2042911372988.73</v>
      </c>
      <c r="Z30" s="7">
        <v>2038047923795.29</v>
      </c>
      <c r="AA30" s="7">
        <v>2033183029239.29</v>
      </c>
    </row>
    <row r="31" spans="1:27" x14ac:dyDescent="0.25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 x14ac:dyDescent="0.25"/>
    <row r="33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zoomScale="110" zoomScaleNormal="110" workbookViewId="0">
      <pane xSplit="16" ySplit="4" topLeftCell="Q5" activePane="bottomRight" state="frozen"/>
      <selection activeCell="K14" sqref="K14"/>
      <selection pane="topRight" activeCell="K14" sqref="K14"/>
      <selection pane="bottomLeft" activeCell="K14" sqref="K14"/>
      <selection pane="bottomRight" activeCell="K14" sqref="K1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108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109</v>
      </c>
      <c r="Q5" s="7">
        <v>939232000000</v>
      </c>
      <c r="R5" s="7">
        <v>0</v>
      </c>
      <c r="S5" s="7">
        <v>7000000000</v>
      </c>
      <c r="T5" s="7">
        <v>932232000000</v>
      </c>
      <c r="U5" s="7">
        <v>0</v>
      </c>
      <c r="V5" s="7">
        <v>612671493472</v>
      </c>
      <c r="W5" s="7">
        <v>319560506528</v>
      </c>
      <c r="X5" s="7">
        <v>612670935827</v>
      </c>
      <c r="Y5" s="7">
        <v>612666499417</v>
      </c>
      <c r="Z5" s="7">
        <v>612647117063</v>
      </c>
      <c r="AA5" s="7">
        <v>612647117063</v>
      </c>
    </row>
    <row r="6" spans="1:27" ht="22.5" x14ac:dyDescent="0.25">
      <c r="A6" s="4" t="s">
        <v>33</v>
      </c>
      <c r="B6" s="5" t="s">
        <v>34</v>
      </c>
      <c r="C6" s="6" t="s">
        <v>110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111</v>
      </c>
      <c r="Q6" s="7">
        <v>133000000000</v>
      </c>
      <c r="R6" s="7">
        <v>0</v>
      </c>
      <c r="S6" s="7">
        <v>0</v>
      </c>
      <c r="T6" s="7">
        <v>133000000000</v>
      </c>
      <c r="U6" s="7">
        <v>0</v>
      </c>
      <c r="V6" s="7">
        <v>85878956564</v>
      </c>
      <c r="W6" s="7">
        <v>47121043436</v>
      </c>
      <c r="X6" s="7">
        <v>85878956564</v>
      </c>
      <c r="Y6" s="7">
        <v>85878956564</v>
      </c>
      <c r="Z6" s="7">
        <v>85846646331</v>
      </c>
      <c r="AA6" s="7">
        <v>85846646331</v>
      </c>
    </row>
    <row r="7" spans="1:27" ht="22.5" x14ac:dyDescent="0.25">
      <c r="A7" s="4" t="s">
        <v>33</v>
      </c>
      <c r="B7" s="5" t="s">
        <v>34</v>
      </c>
      <c r="C7" s="6" t="s">
        <v>112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113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114</v>
      </c>
      <c r="Q7" s="7">
        <v>530000000</v>
      </c>
      <c r="R7" s="7">
        <v>0</v>
      </c>
      <c r="S7" s="7">
        <v>0</v>
      </c>
      <c r="T7" s="7">
        <v>530000000</v>
      </c>
      <c r="U7" s="7">
        <v>0</v>
      </c>
      <c r="V7" s="7">
        <v>330595552</v>
      </c>
      <c r="W7" s="7">
        <v>199404448</v>
      </c>
      <c r="X7" s="7">
        <v>330595552</v>
      </c>
      <c r="Y7" s="7">
        <v>330595552</v>
      </c>
      <c r="Z7" s="7">
        <v>330595552</v>
      </c>
      <c r="AA7" s="7">
        <v>330595552</v>
      </c>
    </row>
    <row r="8" spans="1:27" ht="22.5" x14ac:dyDescent="0.25">
      <c r="A8" s="4" t="s">
        <v>33</v>
      </c>
      <c r="B8" s="5" t="s">
        <v>34</v>
      </c>
      <c r="C8" s="6" t="s">
        <v>115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116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117</v>
      </c>
      <c r="Q8" s="7">
        <v>640000000</v>
      </c>
      <c r="R8" s="7">
        <v>0</v>
      </c>
      <c r="S8" s="7">
        <v>0</v>
      </c>
      <c r="T8" s="7">
        <v>640000000</v>
      </c>
      <c r="U8" s="7">
        <v>0</v>
      </c>
      <c r="V8" s="7">
        <v>414349568</v>
      </c>
      <c r="W8" s="7">
        <v>225650432</v>
      </c>
      <c r="X8" s="7">
        <v>414349568</v>
      </c>
      <c r="Y8" s="7">
        <v>414349568</v>
      </c>
      <c r="Z8" s="7">
        <v>414349568</v>
      </c>
      <c r="AA8" s="7">
        <v>414349568</v>
      </c>
    </row>
    <row r="9" spans="1:27" ht="22.5" x14ac:dyDescent="0.25">
      <c r="A9" s="4" t="s">
        <v>33</v>
      </c>
      <c r="B9" s="5" t="s">
        <v>34</v>
      </c>
      <c r="C9" s="6" t="s">
        <v>118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119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120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48416817415</v>
      </c>
      <c r="W9" s="7">
        <v>3583182585</v>
      </c>
      <c r="X9" s="7">
        <v>48416817415</v>
      </c>
      <c r="Y9" s="7">
        <v>48414717947</v>
      </c>
      <c r="Z9" s="7">
        <v>48414620265</v>
      </c>
      <c r="AA9" s="7">
        <v>48414620265</v>
      </c>
    </row>
    <row r="10" spans="1:27" ht="22.5" x14ac:dyDescent="0.25">
      <c r="A10" s="4" t="s">
        <v>33</v>
      </c>
      <c r="B10" s="5" t="s">
        <v>34</v>
      </c>
      <c r="C10" s="6" t="s">
        <v>121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122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123</v>
      </c>
      <c r="Q10" s="7">
        <v>36000000000</v>
      </c>
      <c r="R10" s="7">
        <v>0</v>
      </c>
      <c r="S10" s="7">
        <v>0</v>
      </c>
      <c r="T10" s="7">
        <v>36000000000</v>
      </c>
      <c r="U10" s="7">
        <v>0</v>
      </c>
      <c r="V10" s="7">
        <v>27006597029</v>
      </c>
      <c r="W10" s="7">
        <v>8993402971</v>
      </c>
      <c r="X10" s="7">
        <v>27006597029</v>
      </c>
      <c r="Y10" s="7">
        <v>27006597029</v>
      </c>
      <c r="Z10" s="7">
        <v>27006283250</v>
      </c>
      <c r="AA10" s="7">
        <v>27006283250</v>
      </c>
    </row>
    <row r="11" spans="1:27" ht="22.5" x14ac:dyDescent="0.25">
      <c r="A11" s="4" t="s">
        <v>33</v>
      </c>
      <c r="B11" s="5" t="s">
        <v>34</v>
      </c>
      <c r="C11" s="6" t="s">
        <v>124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55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125</v>
      </c>
      <c r="Q11" s="7">
        <v>112000000000</v>
      </c>
      <c r="R11" s="7">
        <v>0</v>
      </c>
      <c r="S11" s="7">
        <v>0</v>
      </c>
      <c r="T11" s="7">
        <v>112000000000</v>
      </c>
      <c r="U11" s="7">
        <v>0</v>
      </c>
      <c r="V11" s="7">
        <v>443018606</v>
      </c>
      <c r="W11" s="7">
        <v>111556981394</v>
      </c>
      <c r="X11" s="7">
        <v>443018606</v>
      </c>
      <c r="Y11" s="7">
        <v>443018606</v>
      </c>
      <c r="Z11" s="7">
        <v>442516552</v>
      </c>
      <c r="AA11" s="7">
        <v>442516552</v>
      </c>
    </row>
    <row r="12" spans="1:27" ht="22.5" x14ac:dyDescent="0.25">
      <c r="A12" s="4" t="s">
        <v>33</v>
      </c>
      <c r="B12" s="5" t="s">
        <v>34</v>
      </c>
      <c r="C12" s="6" t="s">
        <v>126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127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128</v>
      </c>
      <c r="Q12" s="7">
        <v>62000000000</v>
      </c>
      <c r="R12" s="7">
        <v>0</v>
      </c>
      <c r="S12" s="7">
        <v>0</v>
      </c>
      <c r="T12" s="7">
        <v>62000000000</v>
      </c>
      <c r="U12" s="7">
        <v>0</v>
      </c>
      <c r="V12" s="7">
        <v>18152738025</v>
      </c>
      <c r="W12" s="7">
        <v>43847261975</v>
      </c>
      <c r="X12" s="7">
        <v>18152738025</v>
      </c>
      <c r="Y12" s="7">
        <v>18152738025</v>
      </c>
      <c r="Z12" s="7">
        <v>18151830853</v>
      </c>
      <c r="AA12" s="7">
        <v>18151830853</v>
      </c>
    </row>
    <row r="13" spans="1:27" ht="22.5" x14ac:dyDescent="0.25">
      <c r="A13" s="4" t="s">
        <v>33</v>
      </c>
      <c r="B13" s="5" t="s">
        <v>34</v>
      </c>
      <c r="C13" s="6" t="s">
        <v>129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130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131</v>
      </c>
      <c r="Q13" s="7">
        <v>4000000000</v>
      </c>
      <c r="R13" s="7">
        <v>0</v>
      </c>
      <c r="S13" s="7">
        <v>0</v>
      </c>
      <c r="T13" s="7">
        <v>4000000000</v>
      </c>
      <c r="U13" s="7">
        <v>0</v>
      </c>
      <c r="V13" s="7">
        <v>2645138471</v>
      </c>
      <c r="W13" s="7">
        <v>1354861529</v>
      </c>
      <c r="X13" s="7">
        <v>2645138471</v>
      </c>
      <c r="Y13" s="7">
        <v>2645138471</v>
      </c>
      <c r="Z13" s="7">
        <v>2546080815</v>
      </c>
      <c r="AA13" s="7">
        <v>2546080815</v>
      </c>
    </row>
    <row r="14" spans="1:27" ht="22.5" x14ac:dyDescent="0.25">
      <c r="A14" s="4" t="s">
        <v>33</v>
      </c>
      <c r="B14" s="5" t="s">
        <v>34</v>
      </c>
      <c r="C14" s="6" t="s">
        <v>132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116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133</v>
      </c>
      <c r="Q14" s="7">
        <v>2000000</v>
      </c>
      <c r="R14" s="7">
        <v>0</v>
      </c>
      <c r="S14" s="7">
        <v>0</v>
      </c>
      <c r="T14" s="7">
        <v>2000000</v>
      </c>
      <c r="U14" s="7">
        <v>0</v>
      </c>
      <c r="V14" s="7">
        <v>0</v>
      </c>
      <c r="W14" s="7">
        <v>2000000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134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135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136</v>
      </c>
      <c r="Q15" s="7">
        <v>35000000000</v>
      </c>
      <c r="R15" s="7">
        <v>0</v>
      </c>
      <c r="S15" s="7">
        <v>0</v>
      </c>
      <c r="T15" s="7">
        <v>35000000000</v>
      </c>
      <c r="U15" s="7">
        <v>0</v>
      </c>
      <c r="V15" s="7">
        <v>18666365013</v>
      </c>
      <c r="W15" s="7">
        <v>16333634987</v>
      </c>
      <c r="X15" s="7">
        <v>18666365013</v>
      </c>
      <c r="Y15" s="7">
        <v>18317616267</v>
      </c>
      <c r="Z15" s="7">
        <v>17971299444</v>
      </c>
      <c r="AA15" s="7">
        <v>17971299444</v>
      </c>
    </row>
    <row r="16" spans="1:27" ht="22.5" x14ac:dyDescent="0.25">
      <c r="A16" s="4" t="s">
        <v>33</v>
      </c>
      <c r="B16" s="5" t="s">
        <v>34</v>
      </c>
      <c r="C16" s="6" t="s">
        <v>137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138</v>
      </c>
      <c r="Q16" s="7">
        <v>4200000000</v>
      </c>
      <c r="R16" s="7">
        <v>0</v>
      </c>
      <c r="S16" s="7">
        <v>0</v>
      </c>
      <c r="T16" s="7">
        <v>4200000000</v>
      </c>
      <c r="U16" s="7">
        <v>0</v>
      </c>
      <c r="V16" s="7">
        <v>2627337596</v>
      </c>
      <c r="W16" s="7">
        <v>1572662404</v>
      </c>
      <c r="X16" s="7">
        <v>2627337596</v>
      </c>
      <c r="Y16" s="7">
        <v>2627337596</v>
      </c>
      <c r="Z16" s="7">
        <v>2627337596</v>
      </c>
      <c r="AA16" s="7">
        <v>2627337596</v>
      </c>
    </row>
    <row r="17" spans="1:27" ht="22.5" x14ac:dyDescent="0.25">
      <c r="A17" s="4" t="s">
        <v>33</v>
      </c>
      <c r="B17" s="5" t="s">
        <v>34</v>
      </c>
      <c r="C17" s="6" t="s">
        <v>139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140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141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28033017265</v>
      </c>
      <c r="W17" s="7">
        <v>29966982735</v>
      </c>
      <c r="X17" s="7">
        <v>28033017265</v>
      </c>
      <c r="Y17" s="7">
        <v>28033017265</v>
      </c>
      <c r="Z17" s="7">
        <v>28033017265</v>
      </c>
      <c r="AA17" s="7">
        <v>28033017265</v>
      </c>
    </row>
    <row r="18" spans="1:27" ht="22.5" x14ac:dyDescent="0.25">
      <c r="A18" s="4" t="s">
        <v>33</v>
      </c>
      <c r="B18" s="5" t="s">
        <v>34</v>
      </c>
      <c r="C18" s="6" t="s">
        <v>142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143</v>
      </c>
      <c r="Q18" s="7">
        <v>321003000000</v>
      </c>
      <c r="R18" s="7">
        <v>0</v>
      </c>
      <c r="S18" s="7">
        <v>0</v>
      </c>
      <c r="T18" s="7">
        <v>321003000000</v>
      </c>
      <c r="U18" s="7">
        <v>0</v>
      </c>
      <c r="V18" s="7">
        <v>190865578188</v>
      </c>
      <c r="W18" s="7">
        <v>130137421812</v>
      </c>
      <c r="X18" s="7">
        <v>188992357542</v>
      </c>
      <c r="Y18" s="7">
        <v>188715385366</v>
      </c>
      <c r="Z18" s="7">
        <v>188484755421</v>
      </c>
      <c r="AA18" s="7">
        <v>186661567471</v>
      </c>
    </row>
    <row r="19" spans="1:27" ht="22.5" x14ac:dyDescent="0.25">
      <c r="A19" s="4" t="s">
        <v>33</v>
      </c>
      <c r="B19" s="5" t="s">
        <v>34</v>
      </c>
      <c r="C19" s="6" t="s">
        <v>144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145</v>
      </c>
      <c r="Q19" s="7">
        <v>159000000000</v>
      </c>
      <c r="R19" s="7">
        <v>0</v>
      </c>
      <c r="S19" s="7">
        <v>0</v>
      </c>
      <c r="T19" s="7">
        <v>159000000000</v>
      </c>
      <c r="U19" s="7">
        <v>0</v>
      </c>
      <c r="V19" s="7">
        <v>95519436761</v>
      </c>
      <c r="W19" s="7">
        <v>63480563239</v>
      </c>
      <c r="X19" s="7">
        <v>95517484163</v>
      </c>
      <c r="Y19" s="7">
        <v>95378877463</v>
      </c>
      <c r="Z19" s="7">
        <v>95263420635</v>
      </c>
      <c r="AA19" s="7">
        <v>94412087531</v>
      </c>
    </row>
    <row r="20" spans="1:27" ht="22.5" x14ac:dyDescent="0.25">
      <c r="A20" s="4" t="s">
        <v>33</v>
      </c>
      <c r="B20" s="5" t="s">
        <v>34</v>
      </c>
      <c r="C20" s="6" t="s">
        <v>146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130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147</v>
      </c>
      <c r="Q20" s="7">
        <v>124000000000</v>
      </c>
      <c r="R20" s="7">
        <v>0</v>
      </c>
      <c r="S20" s="7">
        <v>0</v>
      </c>
      <c r="T20" s="7">
        <v>124000000000</v>
      </c>
      <c r="U20" s="7">
        <v>0</v>
      </c>
      <c r="V20" s="7">
        <v>19624580385</v>
      </c>
      <c r="W20" s="7">
        <v>104375419615</v>
      </c>
      <c r="X20" s="7">
        <v>19542459555</v>
      </c>
      <c r="Y20" s="7">
        <v>19542459555</v>
      </c>
      <c r="Z20" s="7">
        <v>19542459555</v>
      </c>
      <c r="AA20" s="7">
        <v>19542459555</v>
      </c>
    </row>
    <row r="21" spans="1:27" ht="22.5" x14ac:dyDescent="0.25">
      <c r="A21" s="4" t="s">
        <v>33</v>
      </c>
      <c r="B21" s="5" t="s">
        <v>34</v>
      </c>
      <c r="C21" s="6" t="s">
        <v>148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113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149</v>
      </c>
      <c r="Q21" s="7">
        <v>53000000000</v>
      </c>
      <c r="R21" s="7">
        <v>0</v>
      </c>
      <c r="S21" s="7">
        <v>0</v>
      </c>
      <c r="T21" s="7">
        <v>53000000000</v>
      </c>
      <c r="U21" s="7">
        <v>0</v>
      </c>
      <c r="V21" s="7">
        <v>29849495792</v>
      </c>
      <c r="W21" s="7">
        <v>23150504208</v>
      </c>
      <c r="X21" s="7">
        <v>29849495792</v>
      </c>
      <c r="Y21" s="7">
        <v>29807132592</v>
      </c>
      <c r="Z21" s="7">
        <v>29772473492</v>
      </c>
      <c r="AA21" s="7">
        <v>29520580292</v>
      </c>
    </row>
    <row r="22" spans="1:27" ht="22.5" x14ac:dyDescent="0.25">
      <c r="A22" s="4" t="s">
        <v>33</v>
      </c>
      <c r="B22" s="5" t="s">
        <v>34</v>
      </c>
      <c r="C22" s="6" t="s">
        <v>150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151</v>
      </c>
      <c r="Q22" s="7">
        <v>121000000000</v>
      </c>
      <c r="R22" s="7">
        <v>0</v>
      </c>
      <c r="S22" s="7">
        <v>0</v>
      </c>
      <c r="T22" s="7">
        <v>121000000000</v>
      </c>
      <c r="U22" s="7">
        <v>0</v>
      </c>
      <c r="V22" s="7">
        <v>69843385000</v>
      </c>
      <c r="W22" s="7">
        <v>51156615000</v>
      </c>
      <c r="X22" s="7">
        <v>69843385000</v>
      </c>
      <c r="Y22" s="7">
        <v>69742315000</v>
      </c>
      <c r="Z22" s="7">
        <v>69653335000</v>
      </c>
      <c r="AA22" s="7">
        <v>69019438900</v>
      </c>
    </row>
    <row r="23" spans="1:27" ht="22.5" x14ac:dyDescent="0.25">
      <c r="A23" s="4" t="s">
        <v>33</v>
      </c>
      <c r="B23" s="5" t="s">
        <v>34</v>
      </c>
      <c r="C23" s="6" t="s">
        <v>152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119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153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22391815300</v>
      </c>
      <c r="W23" s="7">
        <v>17608184700</v>
      </c>
      <c r="X23" s="7">
        <v>22391815300</v>
      </c>
      <c r="Y23" s="7">
        <v>22360040800</v>
      </c>
      <c r="Z23" s="7">
        <v>22334044600</v>
      </c>
      <c r="AA23" s="7">
        <v>22145106900</v>
      </c>
    </row>
    <row r="24" spans="1:27" ht="22.5" x14ac:dyDescent="0.25">
      <c r="A24" s="4" t="s">
        <v>33</v>
      </c>
      <c r="B24" s="5" t="s">
        <v>34</v>
      </c>
      <c r="C24" s="6" t="s">
        <v>154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122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155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3743113400</v>
      </c>
      <c r="W24" s="7">
        <v>3256886600</v>
      </c>
      <c r="X24" s="7">
        <v>3743113400</v>
      </c>
      <c r="Y24" s="7">
        <v>3737803100</v>
      </c>
      <c r="Z24" s="7">
        <v>3733458800</v>
      </c>
      <c r="AA24" s="7">
        <v>3701870300</v>
      </c>
    </row>
    <row r="25" spans="1:27" ht="22.5" x14ac:dyDescent="0.25">
      <c r="A25" s="4" t="s">
        <v>33</v>
      </c>
      <c r="B25" s="5" t="s">
        <v>34</v>
      </c>
      <c r="C25" s="6" t="s">
        <v>156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157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158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3738226300</v>
      </c>
      <c r="W25" s="7">
        <v>3261773700</v>
      </c>
      <c r="X25" s="7">
        <v>3738226300</v>
      </c>
      <c r="Y25" s="7">
        <v>3732916000</v>
      </c>
      <c r="Z25" s="7">
        <v>3728571700</v>
      </c>
      <c r="AA25" s="7">
        <v>3696983200</v>
      </c>
    </row>
    <row r="26" spans="1:27" ht="33.75" x14ac:dyDescent="0.25">
      <c r="A26" s="4" t="s">
        <v>33</v>
      </c>
      <c r="B26" s="5" t="s">
        <v>34</v>
      </c>
      <c r="C26" s="6" t="s">
        <v>159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55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160</v>
      </c>
      <c r="Q26" s="7">
        <v>14000000000</v>
      </c>
      <c r="R26" s="7">
        <v>0</v>
      </c>
      <c r="S26" s="7">
        <v>0</v>
      </c>
      <c r="T26" s="7">
        <v>14000000000</v>
      </c>
      <c r="U26" s="7">
        <v>0</v>
      </c>
      <c r="V26" s="7">
        <v>7467266000</v>
      </c>
      <c r="W26" s="7">
        <v>6532734000</v>
      </c>
      <c r="X26" s="7">
        <v>7467266000</v>
      </c>
      <c r="Y26" s="7">
        <v>7456663600</v>
      </c>
      <c r="Z26" s="7">
        <v>7447989800</v>
      </c>
      <c r="AA26" s="7">
        <v>7384937500</v>
      </c>
    </row>
    <row r="27" spans="1:27" ht="22.5" x14ac:dyDescent="0.25">
      <c r="A27" s="4" t="s">
        <v>33</v>
      </c>
      <c r="B27" s="5" t="s">
        <v>34</v>
      </c>
      <c r="C27" s="6" t="s">
        <v>161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162</v>
      </c>
      <c r="Q27" s="7">
        <v>70000000000</v>
      </c>
      <c r="R27" s="7">
        <v>0</v>
      </c>
      <c r="S27" s="7">
        <v>0</v>
      </c>
      <c r="T27" s="7">
        <v>70000000000</v>
      </c>
      <c r="U27" s="7">
        <v>0</v>
      </c>
      <c r="V27" s="7">
        <v>28151515010</v>
      </c>
      <c r="W27" s="7">
        <v>41848484990</v>
      </c>
      <c r="X27" s="7">
        <v>28151515010</v>
      </c>
      <c r="Y27" s="7">
        <v>28151515010</v>
      </c>
      <c r="Z27" s="7">
        <v>28150244645</v>
      </c>
      <c r="AA27" s="7">
        <v>28150244645</v>
      </c>
    </row>
    <row r="28" spans="1:27" ht="22.5" x14ac:dyDescent="0.25">
      <c r="A28" s="4" t="s">
        <v>33</v>
      </c>
      <c r="B28" s="5" t="s">
        <v>34</v>
      </c>
      <c r="C28" s="6" t="s">
        <v>163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164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1821683864</v>
      </c>
      <c r="W28" s="7">
        <v>178316136</v>
      </c>
      <c r="X28" s="7">
        <v>1821683864</v>
      </c>
      <c r="Y28" s="7">
        <v>1821683864</v>
      </c>
      <c r="Z28" s="7">
        <v>1818139140</v>
      </c>
      <c r="AA28" s="7">
        <v>1818139140</v>
      </c>
    </row>
    <row r="29" spans="1:27" ht="22.5" x14ac:dyDescent="0.25">
      <c r="A29" s="4" t="s">
        <v>33</v>
      </c>
      <c r="B29" s="5" t="s">
        <v>34</v>
      </c>
      <c r="C29" s="6" t="s">
        <v>165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166</v>
      </c>
      <c r="Q29" s="7">
        <v>6400000000</v>
      </c>
      <c r="R29" s="7">
        <v>0</v>
      </c>
      <c r="S29" s="7">
        <v>0</v>
      </c>
      <c r="T29" s="7">
        <v>6400000000</v>
      </c>
      <c r="U29" s="7">
        <v>0</v>
      </c>
      <c r="V29" s="7">
        <v>4763025694</v>
      </c>
      <c r="W29" s="7">
        <v>1636974306</v>
      </c>
      <c r="X29" s="7">
        <v>4762698308</v>
      </c>
      <c r="Y29" s="7">
        <v>4762698308</v>
      </c>
      <c r="Z29" s="7">
        <v>4762698308</v>
      </c>
      <c r="AA29" s="7">
        <v>4762698308</v>
      </c>
    </row>
    <row r="30" spans="1:27" ht="22.5" x14ac:dyDescent="0.25">
      <c r="A30" s="4" t="s">
        <v>33</v>
      </c>
      <c r="B30" s="5" t="s">
        <v>34</v>
      </c>
      <c r="C30" s="6" t="s">
        <v>167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135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168</v>
      </c>
      <c r="Q30" s="7">
        <v>2000000</v>
      </c>
      <c r="R30" s="7">
        <v>8000000</v>
      </c>
      <c r="S30" s="7">
        <v>0</v>
      </c>
      <c r="T30" s="7">
        <v>10000000</v>
      </c>
      <c r="U30" s="7">
        <v>0</v>
      </c>
      <c r="V30" s="7">
        <v>2477930</v>
      </c>
      <c r="W30" s="7">
        <v>7522070</v>
      </c>
      <c r="X30" s="7">
        <v>2477930</v>
      </c>
      <c r="Y30" s="7">
        <v>2477930</v>
      </c>
      <c r="Z30" s="7">
        <v>2477930</v>
      </c>
      <c r="AA30" s="7">
        <v>2477930</v>
      </c>
    </row>
    <row r="31" spans="1:27" ht="22.5" x14ac:dyDescent="0.25">
      <c r="A31" s="4" t="s">
        <v>33</v>
      </c>
      <c r="B31" s="5" t="s">
        <v>34</v>
      </c>
      <c r="C31" s="6" t="s">
        <v>169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170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171</v>
      </c>
      <c r="Q31" s="7">
        <v>65000000000</v>
      </c>
      <c r="R31" s="7">
        <v>0</v>
      </c>
      <c r="S31" s="7">
        <v>8000000</v>
      </c>
      <c r="T31" s="7">
        <v>64992000000</v>
      </c>
      <c r="U31" s="7">
        <v>0</v>
      </c>
      <c r="V31" s="7">
        <v>36569943949</v>
      </c>
      <c r="W31" s="7">
        <v>28422056051</v>
      </c>
      <c r="X31" s="7">
        <v>36569943949</v>
      </c>
      <c r="Y31" s="7">
        <v>36569943949</v>
      </c>
      <c r="Z31" s="7">
        <v>36569943949</v>
      </c>
      <c r="AA31" s="7">
        <v>36569943949</v>
      </c>
    </row>
    <row r="32" spans="1:27" ht="22.5" x14ac:dyDescent="0.25">
      <c r="A32" s="4" t="s">
        <v>33</v>
      </c>
      <c r="B32" s="5" t="s">
        <v>34</v>
      </c>
      <c r="C32" s="6" t="s">
        <v>172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173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174</v>
      </c>
      <c r="Q32" s="7">
        <v>512013000000</v>
      </c>
      <c r="R32" s="7">
        <v>0</v>
      </c>
      <c r="S32" s="7">
        <v>0</v>
      </c>
      <c r="T32" s="7">
        <v>512013000000</v>
      </c>
      <c r="U32" s="7">
        <v>0</v>
      </c>
      <c r="V32" s="7">
        <v>378153684229</v>
      </c>
      <c r="W32" s="7">
        <v>133859315771</v>
      </c>
      <c r="X32" s="7">
        <v>378153684229</v>
      </c>
      <c r="Y32" s="7">
        <v>378150029588</v>
      </c>
      <c r="Z32" s="7">
        <v>378148962863</v>
      </c>
      <c r="AA32" s="7">
        <v>378148962863</v>
      </c>
    </row>
    <row r="33" spans="1:27" ht="22.5" x14ac:dyDescent="0.25">
      <c r="A33" s="4" t="s">
        <v>33</v>
      </c>
      <c r="B33" s="5" t="s">
        <v>34</v>
      </c>
      <c r="C33" s="6" t="s">
        <v>175</v>
      </c>
      <c r="D33" s="4" t="s">
        <v>36</v>
      </c>
      <c r="E33" s="4" t="s">
        <v>43</v>
      </c>
      <c r="F33" s="4" t="s">
        <v>37</v>
      </c>
      <c r="G33" s="4" t="s">
        <v>37</v>
      </c>
      <c r="H33" s="4" t="s">
        <v>130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176</v>
      </c>
      <c r="Q33" s="7">
        <v>39000000</v>
      </c>
      <c r="R33" s="7">
        <v>30000000</v>
      </c>
      <c r="S33" s="7">
        <v>0</v>
      </c>
      <c r="T33" s="7">
        <v>69000000</v>
      </c>
      <c r="U33" s="7">
        <v>0</v>
      </c>
      <c r="V33" s="7">
        <v>57858600</v>
      </c>
      <c r="W33" s="7">
        <v>11141400</v>
      </c>
      <c r="X33" s="7">
        <v>57858600</v>
      </c>
      <c r="Y33" s="7">
        <v>4046800</v>
      </c>
      <c r="Z33" s="7">
        <v>4046800</v>
      </c>
      <c r="AA33" s="7">
        <v>4046800</v>
      </c>
    </row>
    <row r="34" spans="1:27" ht="22.5" x14ac:dyDescent="0.25">
      <c r="A34" s="4" t="s">
        <v>33</v>
      </c>
      <c r="B34" s="5" t="s">
        <v>34</v>
      </c>
      <c r="C34" s="6" t="s">
        <v>177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113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178</v>
      </c>
      <c r="Q34" s="7">
        <v>4557700000</v>
      </c>
      <c r="R34" s="7">
        <v>200000000</v>
      </c>
      <c r="S34" s="7">
        <v>3497600000</v>
      </c>
      <c r="T34" s="7">
        <v>1260100000</v>
      </c>
      <c r="U34" s="7">
        <v>0</v>
      </c>
      <c r="V34" s="7">
        <v>418652628</v>
      </c>
      <c r="W34" s="7">
        <v>841447372</v>
      </c>
      <c r="X34" s="7">
        <v>196699074</v>
      </c>
      <c r="Y34" s="7">
        <v>62870308.990000002</v>
      </c>
      <c r="Z34" s="7">
        <v>62486855</v>
      </c>
      <c r="AA34" s="7">
        <v>62486855</v>
      </c>
    </row>
    <row r="35" spans="1:27" ht="22.5" x14ac:dyDescent="0.25">
      <c r="A35" s="4" t="s">
        <v>33</v>
      </c>
      <c r="B35" s="5" t="s">
        <v>34</v>
      </c>
      <c r="C35" s="6" t="s">
        <v>179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119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180</v>
      </c>
      <c r="Q35" s="7">
        <v>256000000</v>
      </c>
      <c r="R35" s="7">
        <v>62600000</v>
      </c>
      <c r="S35" s="7">
        <v>30000000</v>
      </c>
      <c r="T35" s="7">
        <v>288600000</v>
      </c>
      <c r="U35" s="7">
        <v>0</v>
      </c>
      <c r="V35" s="7">
        <v>170272610</v>
      </c>
      <c r="W35" s="7">
        <v>118327390</v>
      </c>
      <c r="X35" s="7">
        <v>131123500</v>
      </c>
      <c r="Y35" s="7">
        <v>112143000</v>
      </c>
      <c r="Z35" s="7">
        <v>112143000</v>
      </c>
      <c r="AA35" s="7">
        <v>112143000</v>
      </c>
    </row>
    <row r="36" spans="1:27" ht="22.5" x14ac:dyDescent="0.25">
      <c r="A36" s="4" t="s">
        <v>33</v>
      </c>
      <c r="B36" s="5" t="s">
        <v>34</v>
      </c>
      <c r="C36" s="6" t="s">
        <v>181</v>
      </c>
      <c r="D36" s="4" t="s">
        <v>36</v>
      </c>
      <c r="E36" s="4" t="s">
        <v>43</v>
      </c>
      <c r="F36" s="4" t="s">
        <v>43</v>
      </c>
      <c r="G36" s="4" t="s">
        <v>37</v>
      </c>
      <c r="H36" s="4" t="s">
        <v>182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183</v>
      </c>
      <c r="Q36" s="7">
        <v>100000000</v>
      </c>
      <c r="R36" s="7">
        <v>0</v>
      </c>
      <c r="S36" s="7">
        <v>66000000</v>
      </c>
      <c r="T36" s="7">
        <v>34000000</v>
      </c>
      <c r="U36" s="7">
        <v>0</v>
      </c>
      <c r="V36" s="7">
        <v>0</v>
      </c>
      <c r="W36" s="7">
        <v>34000000</v>
      </c>
      <c r="X36" s="7">
        <v>0</v>
      </c>
      <c r="Y36" s="7">
        <v>0</v>
      </c>
      <c r="Z36" s="7">
        <v>0</v>
      </c>
      <c r="AA36" s="7">
        <v>0</v>
      </c>
    </row>
    <row r="37" spans="1:27" ht="45" x14ac:dyDescent="0.25">
      <c r="A37" s="4" t="s">
        <v>33</v>
      </c>
      <c r="B37" s="5" t="s">
        <v>34</v>
      </c>
      <c r="C37" s="6" t="s">
        <v>184</v>
      </c>
      <c r="D37" s="4" t="s">
        <v>36</v>
      </c>
      <c r="E37" s="4" t="s">
        <v>43</v>
      </c>
      <c r="F37" s="4" t="s">
        <v>43</v>
      </c>
      <c r="G37" s="4" t="s">
        <v>37</v>
      </c>
      <c r="H37" s="4" t="s">
        <v>74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185</v>
      </c>
      <c r="Q37" s="7">
        <v>11727347000</v>
      </c>
      <c r="R37" s="7">
        <v>322772250</v>
      </c>
      <c r="S37" s="7">
        <v>3776093216</v>
      </c>
      <c r="T37" s="7">
        <v>8274026034</v>
      </c>
      <c r="U37" s="7">
        <v>0</v>
      </c>
      <c r="V37" s="7">
        <v>8179414157.1000004</v>
      </c>
      <c r="W37" s="7">
        <v>94611876.900000006</v>
      </c>
      <c r="X37" s="7">
        <v>7996829789</v>
      </c>
      <c r="Y37" s="7">
        <v>14673438.68</v>
      </c>
      <c r="Z37" s="7">
        <v>10707440</v>
      </c>
      <c r="AA37" s="7">
        <v>10707440</v>
      </c>
    </row>
    <row r="38" spans="1:27" ht="45" x14ac:dyDescent="0.25">
      <c r="A38" s="4" t="s">
        <v>33</v>
      </c>
      <c r="B38" s="5" t="s">
        <v>34</v>
      </c>
      <c r="C38" s="6" t="s">
        <v>186</v>
      </c>
      <c r="D38" s="4" t="s">
        <v>36</v>
      </c>
      <c r="E38" s="4" t="s">
        <v>43</v>
      </c>
      <c r="F38" s="4" t="s">
        <v>43</v>
      </c>
      <c r="G38" s="4" t="s">
        <v>37</v>
      </c>
      <c r="H38" s="4" t="s">
        <v>130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187</v>
      </c>
      <c r="Q38" s="7">
        <v>28109538000</v>
      </c>
      <c r="R38" s="7">
        <v>69984800</v>
      </c>
      <c r="S38" s="7">
        <v>2860100250</v>
      </c>
      <c r="T38" s="7">
        <v>25319422550</v>
      </c>
      <c r="U38" s="7">
        <v>0</v>
      </c>
      <c r="V38" s="7">
        <v>25208202918.619999</v>
      </c>
      <c r="W38" s="7">
        <v>111219631.38</v>
      </c>
      <c r="X38" s="7">
        <v>25078403703.619999</v>
      </c>
      <c r="Y38" s="7">
        <v>14959809309.299999</v>
      </c>
      <c r="Z38" s="7">
        <v>14126299328.68</v>
      </c>
      <c r="AA38" s="7">
        <v>14126299328.68</v>
      </c>
    </row>
    <row r="39" spans="1:27" ht="22.5" x14ac:dyDescent="0.25">
      <c r="A39" s="4" t="s">
        <v>33</v>
      </c>
      <c r="B39" s="5" t="s">
        <v>34</v>
      </c>
      <c r="C39" s="6" t="s">
        <v>188</v>
      </c>
      <c r="D39" s="4" t="s">
        <v>36</v>
      </c>
      <c r="E39" s="4" t="s">
        <v>43</v>
      </c>
      <c r="F39" s="4" t="s">
        <v>43</v>
      </c>
      <c r="G39" s="4" t="s">
        <v>37</v>
      </c>
      <c r="H39" s="4" t="s">
        <v>113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189</v>
      </c>
      <c r="Q39" s="7">
        <v>1060110000</v>
      </c>
      <c r="R39" s="7">
        <v>259964541</v>
      </c>
      <c r="S39" s="7">
        <v>55000000</v>
      </c>
      <c r="T39" s="7">
        <v>1265074541</v>
      </c>
      <c r="U39" s="7">
        <v>0</v>
      </c>
      <c r="V39" s="7">
        <v>1150174528.0799999</v>
      </c>
      <c r="W39" s="7">
        <v>114900012.92</v>
      </c>
      <c r="X39" s="7">
        <v>1127490766.0799999</v>
      </c>
      <c r="Y39" s="7">
        <v>568415462.07000005</v>
      </c>
      <c r="Z39" s="7">
        <v>550252985.91999996</v>
      </c>
      <c r="AA39" s="7">
        <v>548252985.91999996</v>
      </c>
    </row>
    <row r="40" spans="1:27" ht="22.5" x14ac:dyDescent="0.25">
      <c r="A40" s="4" t="s">
        <v>33</v>
      </c>
      <c r="B40" s="5" t="s">
        <v>34</v>
      </c>
      <c r="C40" s="6" t="s">
        <v>190</v>
      </c>
      <c r="D40" s="4" t="s">
        <v>36</v>
      </c>
      <c r="E40" s="4" t="s">
        <v>43</v>
      </c>
      <c r="F40" s="4" t="s">
        <v>43</v>
      </c>
      <c r="G40" s="4" t="s">
        <v>37</v>
      </c>
      <c r="H40" s="4" t="s">
        <v>127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191</v>
      </c>
      <c r="Q40" s="7">
        <v>150000000</v>
      </c>
      <c r="R40" s="7">
        <v>0</v>
      </c>
      <c r="S40" s="7">
        <v>150000000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</row>
    <row r="41" spans="1:27" ht="22.5" x14ac:dyDescent="0.25">
      <c r="A41" s="4" t="s">
        <v>33</v>
      </c>
      <c r="B41" s="5" t="s">
        <v>34</v>
      </c>
      <c r="C41" s="6" t="s">
        <v>192</v>
      </c>
      <c r="D41" s="4" t="s">
        <v>36</v>
      </c>
      <c r="E41" s="4" t="s">
        <v>43</v>
      </c>
      <c r="F41" s="4" t="s">
        <v>43</v>
      </c>
      <c r="G41" s="4" t="s">
        <v>43</v>
      </c>
      <c r="H41" s="4" t="s">
        <v>116</v>
      </c>
      <c r="I41" s="4"/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193</v>
      </c>
      <c r="Q41" s="7">
        <v>853400000</v>
      </c>
      <c r="R41" s="7">
        <v>205797301</v>
      </c>
      <c r="S41" s="7">
        <v>454000000</v>
      </c>
      <c r="T41" s="7">
        <v>605197301</v>
      </c>
      <c r="U41" s="7">
        <v>0</v>
      </c>
      <c r="V41" s="7">
        <v>168895020</v>
      </c>
      <c r="W41" s="7">
        <v>436302281</v>
      </c>
      <c r="X41" s="7">
        <v>158318656</v>
      </c>
      <c r="Y41" s="7">
        <v>137938723</v>
      </c>
      <c r="Z41" s="7">
        <v>137938723</v>
      </c>
      <c r="AA41" s="7">
        <v>137938723</v>
      </c>
    </row>
    <row r="42" spans="1:27" ht="67.5" x14ac:dyDescent="0.25">
      <c r="A42" s="4" t="s">
        <v>33</v>
      </c>
      <c r="B42" s="5" t="s">
        <v>34</v>
      </c>
      <c r="C42" s="6" t="s">
        <v>194</v>
      </c>
      <c r="D42" s="4" t="s">
        <v>36</v>
      </c>
      <c r="E42" s="4" t="s">
        <v>43</v>
      </c>
      <c r="F42" s="4" t="s">
        <v>43</v>
      </c>
      <c r="G42" s="4" t="s">
        <v>43</v>
      </c>
      <c r="H42" s="4" t="s">
        <v>119</v>
      </c>
      <c r="I42" s="4"/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195</v>
      </c>
      <c r="Q42" s="7">
        <v>46184398236</v>
      </c>
      <c r="R42" s="7">
        <v>6275739309</v>
      </c>
      <c r="S42" s="7">
        <v>1080241805</v>
      </c>
      <c r="T42" s="7">
        <v>51379895740</v>
      </c>
      <c r="U42" s="7">
        <v>0</v>
      </c>
      <c r="V42" s="7">
        <v>51242968872.32</v>
      </c>
      <c r="W42" s="7">
        <v>136926867.68000001</v>
      </c>
      <c r="X42" s="7">
        <v>50233589333.32</v>
      </c>
      <c r="Y42" s="7">
        <v>30587007585.169998</v>
      </c>
      <c r="Z42" s="7">
        <v>30128042069.169998</v>
      </c>
      <c r="AA42" s="7">
        <v>30128042069.169998</v>
      </c>
    </row>
    <row r="43" spans="1:27" ht="45" x14ac:dyDescent="0.25">
      <c r="A43" s="4" t="s">
        <v>33</v>
      </c>
      <c r="B43" s="5" t="s">
        <v>34</v>
      </c>
      <c r="C43" s="6" t="s">
        <v>196</v>
      </c>
      <c r="D43" s="4" t="s">
        <v>36</v>
      </c>
      <c r="E43" s="4" t="s">
        <v>43</v>
      </c>
      <c r="F43" s="4" t="s">
        <v>43</v>
      </c>
      <c r="G43" s="4" t="s">
        <v>43</v>
      </c>
      <c r="H43" s="4" t="s">
        <v>122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197</v>
      </c>
      <c r="Q43" s="7">
        <v>117612720000</v>
      </c>
      <c r="R43" s="7">
        <v>11620807990</v>
      </c>
      <c r="S43" s="7">
        <v>3465552829</v>
      </c>
      <c r="T43" s="7">
        <v>125767975161</v>
      </c>
      <c r="U43" s="7">
        <v>0</v>
      </c>
      <c r="V43" s="7">
        <v>125701152266</v>
      </c>
      <c r="W43" s="7">
        <v>66822895</v>
      </c>
      <c r="X43" s="7">
        <v>124925066332</v>
      </c>
      <c r="Y43" s="7">
        <v>70452012535</v>
      </c>
      <c r="Z43" s="7">
        <v>70161638443</v>
      </c>
      <c r="AA43" s="7">
        <v>70161638443</v>
      </c>
    </row>
    <row r="44" spans="1:27" ht="33.75" x14ac:dyDescent="0.25">
      <c r="A44" s="4" t="s">
        <v>33</v>
      </c>
      <c r="B44" s="5" t="s">
        <v>34</v>
      </c>
      <c r="C44" s="6" t="s">
        <v>198</v>
      </c>
      <c r="D44" s="4" t="s">
        <v>36</v>
      </c>
      <c r="E44" s="4" t="s">
        <v>43</v>
      </c>
      <c r="F44" s="4" t="s">
        <v>43</v>
      </c>
      <c r="G44" s="4" t="s">
        <v>43</v>
      </c>
      <c r="H44" s="4" t="s">
        <v>157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199</v>
      </c>
      <c r="Q44" s="7">
        <v>136559329764</v>
      </c>
      <c r="R44" s="7">
        <v>7669478673</v>
      </c>
      <c r="S44" s="7">
        <v>12658123323</v>
      </c>
      <c r="T44" s="7">
        <v>131570685114</v>
      </c>
      <c r="U44" s="7">
        <v>0</v>
      </c>
      <c r="V44" s="7">
        <v>130915227686</v>
      </c>
      <c r="W44" s="7">
        <v>655457428</v>
      </c>
      <c r="X44" s="7">
        <v>128368448277</v>
      </c>
      <c r="Y44" s="7">
        <v>68011377888.080002</v>
      </c>
      <c r="Z44" s="7">
        <v>66667763437.080002</v>
      </c>
      <c r="AA44" s="7">
        <v>66667763437.080002</v>
      </c>
    </row>
    <row r="45" spans="1:27" ht="33.75" x14ac:dyDescent="0.25">
      <c r="A45" s="4" t="s">
        <v>33</v>
      </c>
      <c r="B45" s="5" t="s">
        <v>34</v>
      </c>
      <c r="C45" s="6" t="s">
        <v>198</v>
      </c>
      <c r="D45" s="4" t="s">
        <v>36</v>
      </c>
      <c r="E45" s="4" t="s">
        <v>43</v>
      </c>
      <c r="F45" s="4" t="s">
        <v>43</v>
      </c>
      <c r="G45" s="4" t="s">
        <v>43</v>
      </c>
      <c r="H45" s="4" t="s">
        <v>157</v>
      </c>
      <c r="I45" s="4"/>
      <c r="J45" s="4"/>
      <c r="K45" s="4"/>
      <c r="L45" s="4"/>
      <c r="M45" s="4" t="s">
        <v>38</v>
      </c>
      <c r="N45" s="4" t="s">
        <v>52</v>
      </c>
      <c r="O45" s="4" t="s">
        <v>40</v>
      </c>
      <c r="P45" s="5" t="s">
        <v>199</v>
      </c>
      <c r="Q45" s="7">
        <v>292313262</v>
      </c>
      <c r="R45" s="7">
        <v>0</v>
      </c>
      <c r="S45" s="7">
        <v>0</v>
      </c>
      <c r="T45" s="7">
        <v>292313262</v>
      </c>
      <c r="U45" s="7">
        <v>0</v>
      </c>
      <c r="V45" s="7">
        <v>0</v>
      </c>
      <c r="W45" s="7">
        <v>292313262</v>
      </c>
      <c r="X45" s="7">
        <v>0</v>
      </c>
      <c r="Y45" s="7">
        <v>0</v>
      </c>
      <c r="Z45" s="7">
        <v>0</v>
      </c>
      <c r="AA45" s="7">
        <v>0</v>
      </c>
    </row>
    <row r="46" spans="1:27" ht="33.75" x14ac:dyDescent="0.25">
      <c r="A46" s="4" t="s">
        <v>33</v>
      </c>
      <c r="B46" s="5" t="s">
        <v>34</v>
      </c>
      <c r="C46" s="6" t="s">
        <v>198</v>
      </c>
      <c r="D46" s="4" t="s">
        <v>36</v>
      </c>
      <c r="E46" s="4" t="s">
        <v>43</v>
      </c>
      <c r="F46" s="4" t="s">
        <v>43</v>
      </c>
      <c r="G46" s="4" t="s">
        <v>43</v>
      </c>
      <c r="H46" s="4" t="s">
        <v>157</v>
      </c>
      <c r="I46" s="4"/>
      <c r="J46" s="4"/>
      <c r="K46" s="4"/>
      <c r="L46" s="4"/>
      <c r="M46" s="4" t="s">
        <v>38</v>
      </c>
      <c r="N46" s="4" t="s">
        <v>52</v>
      </c>
      <c r="O46" s="4" t="s">
        <v>53</v>
      </c>
      <c r="P46" s="5" t="s">
        <v>199</v>
      </c>
      <c r="Q46" s="7">
        <v>117951764</v>
      </c>
      <c r="R46" s="7">
        <v>20490754</v>
      </c>
      <c r="S46" s="7">
        <v>0</v>
      </c>
      <c r="T46" s="7">
        <v>138442518</v>
      </c>
      <c r="U46" s="7">
        <v>0</v>
      </c>
      <c r="V46" s="7">
        <v>138442518</v>
      </c>
      <c r="W46" s="7">
        <v>0</v>
      </c>
      <c r="X46" s="7">
        <v>138442518</v>
      </c>
      <c r="Y46" s="7">
        <v>110162518</v>
      </c>
      <c r="Z46" s="7">
        <v>110162518</v>
      </c>
      <c r="AA46" s="7">
        <v>110162518</v>
      </c>
    </row>
    <row r="47" spans="1:27" ht="22.5" x14ac:dyDescent="0.25">
      <c r="A47" s="4" t="s">
        <v>33</v>
      </c>
      <c r="B47" s="5" t="s">
        <v>34</v>
      </c>
      <c r="C47" s="6" t="s">
        <v>200</v>
      </c>
      <c r="D47" s="4" t="s">
        <v>36</v>
      </c>
      <c r="E47" s="4" t="s">
        <v>43</v>
      </c>
      <c r="F47" s="4" t="s">
        <v>43</v>
      </c>
      <c r="G47" s="4" t="s">
        <v>43</v>
      </c>
      <c r="H47" s="4" t="s">
        <v>55</v>
      </c>
      <c r="I47" s="4"/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201</v>
      </c>
      <c r="Q47" s="7">
        <v>6573810000</v>
      </c>
      <c r="R47" s="7">
        <v>2050939494</v>
      </c>
      <c r="S47" s="7">
        <v>1569000000</v>
      </c>
      <c r="T47" s="7">
        <v>7055749494</v>
      </c>
      <c r="U47" s="7">
        <v>0</v>
      </c>
      <c r="V47" s="7">
        <v>6930379303</v>
      </c>
      <c r="W47" s="7">
        <v>125370191</v>
      </c>
      <c r="X47" s="7">
        <v>6185469838</v>
      </c>
      <c r="Y47" s="7">
        <v>2891565017</v>
      </c>
      <c r="Z47" s="7">
        <v>2839016917</v>
      </c>
      <c r="AA47" s="7">
        <v>2839016917</v>
      </c>
    </row>
    <row r="48" spans="1:27" ht="22.5" x14ac:dyDescent="0.25">
      <c r="A48" s="4" t="s">
        <v>33</v>
      </c>
      <c r="B48" s="5" t="s">
        <v>34</v>
      </c>
      <c r="C48" s="6" t="s">
        <v>200</v>
      </c>
      <c r="D48" s="4" t="s">
        <v>36</v>
      </c>
      <c r="E48" s="4" t="s">
        <v>43</v>
      </c>
      <c r="F48" s="4" t="s">
        <v>43</v>
      </c>
      <c r="G48" s="4" t="s">
        <v>43</v>
      </c>
      <c r="H48" s="4" t="s">
        <v>55</v>
      </c>
      <c r="I48" s="4"/>
      <c r="J48" s="4"/>
      <c r="K48" s="4"/>
      <c r="L48" s="4"/>
      <c r="M48" s="4" t="s">
        <v>38</v>
      </c>
      <c r="N48" s="4" t="s">
        <v>52</v>
      </c>
      <c r="O48" s="4" t="s">
        <v>53</v>
      </c>
      <c r="P48" s="5" t="s">
        <v>201</v>
      </c>
      <c r="Q48" s="7">
        <v>7111121</v>
      </c>
      <c r="R48" s="7">
        <v>0</v>
      </c>
      <c r="S48" s="7">
        <v>7111121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</row>
    <row r="49" spans="1:27" ht="22.5" x14ac:dyDescent="0.25">
      <c r="A49" s="4" t="s">
        <v>33</v>
      </c>
      <c r="B49" s="5" t="s">
        <v>34</v>
      </c>
      <c r="C49" s="6" t="s">
        <v>202</v>
      </c>
      <c r="D49" s="4" t="s">
        <v>36</v>
      </c>
      <c r="E49" s="4" t="s">
        <v>43</v>
      </c>
      <c r="F49" s="4" t="s">
        <v>43</v>
      </c>
      <c r="G49" s="4" t="s">
        <v>43</v>
      </c>
      <c r="H49" s="4" t="s">
        <v>127</v>
      </c>
      <c r="I49" s="4"/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203</v>
      </c>
      <c r="Q49" s="7">
        <v>11457128404</v>
      </c>
      <c r="R49" s="7">
        <v>21581468446</v>
      </c>
      <c r="S49" s="7">
        <v>1982000000</v>
      </c>
      <c r="T49" s="7">
        <v>31056596850</v>
      </c>
      <c r="U49" s="7">
        <v>0</v>
      </c>
      <c r="V49" s="7">
        <v>30989863047.5</v>
      </c>
      <c r="W49" s="7">
        <v>66733802.5</v>
      </c>
      <c r="X49" s="7">
        <v>29134034678.950001</v>
      </c>
      <c r="Y49" s="7">
        <v>28612095832.508999</v>
      </c>
      <c r="Z49" s="7">
        <v>27768024747.508999</v>
      </c>
      <c r="AA49" s="7">
        <v>27580607545.508999</v>
      </c>
    </row>
    <row r="50" spans="1:27" ht="22.5" x14ac:dyDescent="0.25">
      <c r="A50" s="4" t="s">
        <v>33</v>
      </c>
      <c r="B50" s="5" t="s">
        <v>34</v>
      </c>
      <c r="C50" s="6" t="s">
        <v>204</v>
      </c>
      <c r="D50" s="4" t="s">
        <v>36</v>
      </c>
      <c r="E50" s="4" t="s">
        <v>43</v>
      </c>
      <c r="F50" s="4" t="s">
        <v>43</v>
      </c>
      <c r="G50" s="4" t="s">
        <v>64</v>
      </c>
      <c r="H50" s="4"/>
      <c r="I50" s="4"/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205</v>
      </c>
      <c r="Q50" s="7">
        <v>4000000000</v>
      </c>
      <c r="R50" s="7">
        <v>21839158619</v>
      </c>
      <c r="S50" s="7">
        <v>800000000</v>
      </c>
      <c r="T50" s="7">
        <v>25039158619</v>
      </c>
      <c r="U50" s="7">
        <v>0</v>
      </c>
      <c r="V50" s="7">
        <v>25003712567</v>
      </c>
      <c r="W50" s="7">
        <v>35446052</v>
      </c>
      <c r="X50" s="7">
        <v>25003712566.130001</v>
      </c>
      <c r="Y50" s="7">
        <v>20433254218.130001</v>
      </c>
      <c r="Z50" s="7">
        <v>20433254218.130001</v>
      </c>
      <c r="AA50" s="7">
        <v>19633254218.130001</v>
      </c>
    </row>
    <row r="51" spans="1:27" ht="22.5" x14ac:dyDescent="0.25">
      <c r="A51" s="4" t="s">
        <v>33</v>
      </c>
      <c r="B51" s="5" t="s">
        <v>34</v>
      </c>
      <c r="C51" s="6" t="s">
        <v>206</v>
      </c>
      <c r="D51" s="4" t="s">
        <v>36</v>
      </c>
      <c r="E51" s="4" t="s">
        <v>46</v>
      </c>
      <c r="F51" s="4" t="s">
        <v>64</v>
      </c>
      <c r="G51" s="4" t="s">
        <v>43</v>
      </c>
      <c r="H51" s="4" t="s">
        <v>65</v>
      </c>
      <c r="I51" s="4" t="s">
        <v>74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207</v>
      </c>
      <c r="Q51" s="7">
        <v>106000000</v>
      </c>
      <c r="R51" s="7">
        <v>0</v>
      </c>
      <c r="S51" s="7">
        <v>0</v>
      </c>
      <c r="T51" s="7">
        <v>106000000</v>
      </c>
      <c r="U51" s="7">
        <v>0</v>
      </c>
      <c r="V51" s="7">
        <v>75078186</v>
      </c>
      <c r="W51" s="7">
        <v>30921814</v>
      </c>
      <c r="X51" s="7">
        <v>75078186</v>
      </c>
      <c r="Y51" s="7">
        <v>75078186</v>
      </c>
      <c r="Z51" s="7">
        <v>75078186</v>
      </c>
      <c r="AA51" s="7">
        <v>75078186</v>
      </c>
    </row>
    <row r="52" spans="1:27" ht="22.5" x14ac:dyDescent="0.25">
      <c r="A52" s="4" t="s">
        <v>33</v>
      </c>
      <c r="B52" s="5" t="s">
        <v>34</v>
      </c>
      <c r="C52" s="6" t="s">
        <v>208</v>
      </c>
      <c r="D52" s="4" t="s">
        <v>36</v>
      </c>
      <c r="E52" s="4" t="s">
        <v>46</v>
      </c>
      <c r="F52" s="4" t="s">
        <v>64</v>
      </c>
      <c r="G52" s="4" t="s">
        <v>43</v>
      </c>
      <c r="H52" s="4" t="s">
        <v>68</v>
      </c>
      <c r="I52" s="4" t="s">
        <v>65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209</v>
      </c>
      <c r="Q52" s="7">
        <v>9256000000</v>
      </c>
      <c r="R52" s="7">
        <v>5500000000</v>
      </c>
      <c r="S52" s="7">
        <v>4000000000</v>
      </c>
      <c r="T52" s="7">
        <v>10756000000</v>
      </c>
      <c r="U52" s="7">
        <v>0</v>
      </c>
      <c r="V52" s="7">
        <v>5675668384</v>
      </c>
      <c r="W52" s="7">
        <v>5080331616</v>
      </c>
      <c r="X52" s="7">
        <v>5675668384</v>
      </c>
      <c r="Y52" s="7">
        <v>5675221375</v>
      </c>
      <c r="Z52" s="7">
        <v>5675221375</v>
      </c>
      <c r="AA52" s="7">
        <v>5675221375</v>
      </c>
    </row>
    <row r="53" spans="1:27" ht="22.5" x14ac:dyDescent="0.25">
      <c r="A53" s="4" t="s">
        <v>33</v>
      </c>
      <c r="B53" s="5" t="s">
        <v>34</v>
      </c>
      <c r="C53" s="6" t="s">
        <v>210</v>
      </c>
      <c r="D53" s="4" t="s">
        <v>36</v>
      </c>
      <c r="E53" s="4" t="s">
        <v>46</v>
      </c>
      <c r="F53" s="4" t="s">
        <v>64</v>
      </c>
      <c r="G53" s="4" t="s">
        <v>43</v>
      </c>
      <c r="H53" s="4" t="s">
        <v>68</v>
      </c>
      <c r="I53" s="4" t="s">
        <v>74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211</v>
      </c>
      <c r="Q53" s="7">
        <v>2100000000</v>
      </c>
      <c r="R53" s="7">
        <v>4000000000</v>
      </c>
      <c r="S53" s="7">
        <v>600000000</v>
      </c>
      <c r="T53" s="7">
        <v>5500000000</v>
      </c>
      <c r="U53" s="7">
        <v>0</v>
      </c>
      <c r="V53" s="7">
        <v>2895298159</v>
      </c>
      <c r="W53" s="7">
        <v>2604701841</v>
      </c>
      <c r="X53" s="7">
        <v>2895298159</v>
      </c>
      <c r="Y53" s="7">
        <v>2895298159</v>
      </c>
      <c r="Z53" s="7">
        <v>2895298159</v>
      </c>
      <c r="AA53" s="7">
        <v>2895298159</v>
      </c>
    </row>
    <row r="54" spans="1:27" ht="22.5" x14ac:dyDescent="0.25">
      <c r="A54" s="4" t="s">
        <v>33</v>
      </c>
      <c r="B54" s="5" t="s">
        <v>34</v>
      </c>
      <c r="C54" s="6" t="s">
        <v>212</v>
      </c>
      <c r="D54" s="4" t="s">
        <v>36</v>
      </c>
      <c r="E54" s="4" t="s">
        <v>77</v>
      </c>
      <c r="F54" s="4" t="s">
        <v>37</v>
      </c>
      <c r="G54" s="4" t="s">
        <v>37</v>
      </c>
      <c r="H54" s="4"/>
      <c r="I54" s="4"/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213</v>
      </c>
      <c r="Q54" s="7">
        <v>822400000</v>
      </c>
      <c r="R54" s="7">
        <v>0</v>
      </c>
      <c r="S54" s="7">
        <v>0</v>
      </c>
      <c r="T54" s="7">
        <v>822400000</v>
      </c>
      <c r="U54" s="7">
        <v>0</v>
      </c>
      <c r="V54" s="7">
        <v>464517412</v>
      </c>
      <c r="W54" s="7">
        <v>357882588</v>
      </c>
      <c r="X54" s="7">
        <v>258824034</v>
      </c>
      <c r="Y54" s="7">
        <v>258824034</v>
      </c>
      <c r="Z54" s="7">
        <v>258824034</v>
      </c>
      <c r="AA54" s="7">
        <v>258824034</v>
      </c>
    </row>
    <row r="55" spans="1:27" ht="22.5" x14ac:dyDescent="0.25">
      <c r="A55" s="4" t="s">
        <v>33</v>
      </c>
      <c r="B55" s="5" t="s">
        <v>34</v>
      </c>
      <c r="C55" s="6" t="s">
        <v>214</v>
      </c>
      <c r="D55" s="4" t="s">
        <v>36</v>
      </c>
      <c r="E55" s="4" t="s">
        <v>77</v>
      </c>
      <c r="F55" s="4" t="s">
        <v>37</v>
      </c>
      <c r="G55" s="4" t="s">
        <v>43</v>
      </c>
      <c r="H55" s="4"/>
      <c r="I55" s="4"/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215</v>
      </c>
      <c r="Q55" s="7">
        <v>1233600000</v>
      </c>
      <c r="R55" s="7">
        <v>0</v>
      </c>
      <c r="S55" s="7">
        <v>0</v>
      </c>
      <c r="T55" s="7">
        <v>1233600000</v>
      </c>
      <c r="U55" s="7">
        <v>0</v>
      </c>
      <c r="V55" s="7">
        <v>800109775</v>
      </c>
      <c r="W55" s="7">
        <v>433490225</v>
      </c>
      <c r="X55" s="7">
        <v>581400116</v>
      </c>
      <c r="Y55" s="7">
        <v>581400116</v>
      </c>
      <c r="Z55" s="7">
        <v>581400116</v>
      </c>
      <c r="AA55" s="7">
        <v>581400116</v>
      </c>
    </row>
    <row r="56" spans="1:27" ht="22.5" x14ac:dyDescent="0.25">
      <c r="A56" s="4" t="s">
        <v>33</v>
      </c>
      <c r="B56" s="5" t="s">
        <v>34</v>
      </c>
      <c r="C56" s="6" t="s">
        <v>216</v>
      </c>
      <c r="D56" s="4" t="s">
        <v>36</v>
      </c>
      <c r="E56" s="4" t="s">
        <v>80</v>
      </c>
      <c r="F56" s="4" t="s">
        <v>37</v>
      </c>
      <c r="G56" s="4" t="s">
        <v>43</v>
      </c>
      <c r="H56" s="4" t="s">
        <v>65</v>
      </c>
      <c r="I56" s="4"/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217</v>
      </c>
      <c r="Q56" s="7">
        <v>3188600000</v>
      </c>
      <c r="R56" s="7">
        <v>0</v>
      </c>
      <c r="S56" s="7">
        <v>60000000</v>
      </c>
      <c r="T56" s="7">
        <v>3128600000</v>
      </c>
      <c r="U56" s="7">
        <v>0</v>
      </c>
      <c r="V56" s="7">
        <v>2887918615</v>
      </c>
      <c r="W56" s="7">
        <v>240681385</v>
      </c>
      <c r="X56" s="7">
        <v>2784908301</v>
      </c>
      <c r="Y56" s="7">
        <v>2782732782</v>
      </c>
      <c r="Z56" s="7">
        <v>2782732782</v>
      </c>
      <c r="AA56" s="7">
        <v>2782732782</v>
      </c>
    </row>
    <row r="57" spans="1:27" ht="22.5" x14ac:dyDescent="0.25">
      <c r="A57" s="4" t="s">
        <v>33</v>
      </c>
      <c r="B57" s="5" t="s">
        <v>34</v>
      </c>
      <c r="C57" s="6" t="s">
        <v>218</v>
      </c>
      <c r="D57" s="4" t="s">
        <v>36</v>
      </c>
      <c r="E57" s="4" t="s">
        <v>80</v>
      </c>
      <c r="F57" s="4" t="s">
        <v>37</v>
      </c>
      <c r="G57" s="4" t="s">
        <v>43</v>
      </c>
      <c r="H57" s="4" t="s">
        <v>116</v>
      </c>
      <c r="I57" s="4"/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219</v>
      </c>
      <c r="Q57" s="7">
        <v>18400000</v>
      </c>
      <c r="R57" s="7">
        <v>1000000</v>
      </c>
      <c r="S57" s="7">
        <v>0</v>
      </c>
      <c r="T57" s="7">
        <v>19400000</v>
      </c>
      <c r="U57" s="7">
        <v>0</v>
      </c>
      <c r="V57" s="7">
        <v>12455284</v>
      </c>
      <c r="W57" s="7">
        <v>6944716</v>
      </c>
      <c r="X57" s="7">
        <v>4515284</v>
      </c>
      <c r="Y57" s="7">
        <v>4515284</v>
      </c>
      <c r="Z57" s="7">
        <v>4515284</v>
      </c>
      <c r="AA57" s="7">
        <v>4515284</v>
      </c>
    </row>
    <row r="58" spans="1:27" ht="22.5" x14ac:dyDescent="0.25">
      <c r="A58" s="4" t="s">
        <v>33</v>
      </c>
      <c r="B58" s="5" t="s">
        <v>34</v>
      </c>
      <c r="C58" s="6" t="s">
        <v>220</v>
      </c>
      <c r="D58" s="4" t="s">
        <v>36</v>
      </c>
      <c r="E58" s="4" t="s">
        <v>80</v>
      </c>
      <c r="F58" s="4" t="s">
        <v>37</v>
      </c>
      <c r="G58" s="4" t="s">
        <v>43</v>
      </c>
      <c r="H58" s="4" t="s">
        <v>119</v>
      </c>
      <c r="I58" s="4"/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221</v>
      </c>
      <c r="Q58" s="7">
        <v>861000000</v>
      </c>
      <c r="R58" s="7">
        <v>0</v>
      </c>
      <c r="S58" s="7">
        <v>58500000</v>
      </c>
      <c r="T58" s="7">
        <v>802500000</v>
      </c>
      <c r="U58" s="7">
        <v>0</v>
      </c>
      <c r="V58" s="7">
        <v>549999008</v>
      </c>
      <c r="W58" s="7">
        <v>252500992</v>
      </c>
      <c r="X58" s="7">
        <v>256666045</v>
      </c>
      <c r="Y58" s="7">
        <v>255107581</v>
      </c>
      <c r="Z58" s="7">
        <v>255107581</v>
      </c>
      <c r="AA58" s="7">
        <v>255107581</v>
      </c>
    </row>
    <row r="59" spans="1:27" ht="22.5" x14ac:dyDescent="0.25">
      <c r="A59" s="4" t="s">
        <v>33</v>
      </c>
      <c r="B59" s="5" t="s">
        <v>34</v>
      </c>
      <c r="C59" s="6" t="s">
        <v>222</v>
      </c>
      <c r="D59" s="4" t="s">
        <v>36</v>
      </c>
      <c r="E59" s="4" t="s">
        <v>80</v>
      </c>
      <c r="F59" s="4" t="s">
        <v>89</v>
      </c>
      <c r="G59" s="4" t="s">
        <v>37</v>
      </c>
      <c r="H59" s="4" t="s">
        <v>130</v>
      </c>
      <c r="I59" s="4"/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223</v>
      </c>
      <c r="Q59" s="7">
        <v>8000000</v>
      </c>
      <c r="R59" s="7">
        <v>0</v>
      </c>
      <c r="S59" s="7">
        <v>0</v>
      </c>
      <c r="T59" s="7">
        <v>8000000</v>
      </c>
      <c r="U59" s="7">
        <v>0</v>
      </c>
      <c r="V59" s="7">
        <v>2969346</v>
      </c>
      <c r="W59" s="7">
        <v>5030654</v>
      </c>
      <c r="X59" s="7">
        <v>2969346</v>
      </c>
      <c r="Y59" s="7">
        <v>2969346</v>
      </c>
      <c r="Z59" s="7">
        <v>2969346</v>
      </c>
      <c r="AA59" s="7">
        <v>2969346</v>
      </c>
    </row>
    <row r="60" spans="1:27" ht="22.5" x14ac:dyDescent="0.25">
      <c r="A60" s="4" t="s">
        <v>33</v>
      </c>
      <c r="B60" s="5" t="s">
        <v>34</v>
      </c>
      <c r="C60" s="6" t="s">
        <v>224</v>
      </c>
      <c r="D60" s="4" t="s">
        <v>92</v>
      </c>
      <c r="E60" s="4" t="s">
        <v>93</v>
      </c>
      <c r="F60" s="4" t="s">
        <v>94</v>
      </c>
      <c r="G60" s="4" t="s">
        <v>95</v>
      </c>
      <c r="H60" s="4" t="s">
        <v>225</v>
      </c>
      <c r="I60" s="4" t="s">
        <v>226</v>
      </c>
      <c r="J60" s="4" t="s">
        <v>43</v>
      </c>
      <c r="K60" s="4"/>
      <c r="L60" s="4"/>
      <c r="M60" s="4" t="s">
        <v>38</v>
      </c>
      <c r="N60" s="4" t="s">
        <v>96</v>
      </c>
      <c r="O60" s="4" t="s">
        <v>40</v>
      </c>
      <c r="P60" s="5" t="s">
        <v>227</v>
      </c>
      <c r="Q60" s="7">
        <v>143000000</v>
      </c>
      <c r="R60" s="7">
        <v>21000000</v>
      </c>
      <c r="S60" s="7">
        <v>0</v>
      </c>
      <c r="T60" s="7">
        <v>164000000</v>
      </c>
      <c r="U60" s="7">
        <v>0</v>
      </c>
      <c r="V60" s="7">
        <v>162157255</v>
      </c>
      <c r="W60" s="7">
        <v>1842745</v>
      </c>
      <c r="X60" s="7">
        <v>81481800</v>
      </c>
      <c r="Y60" s="7">
        <v>81481800</v>
      </c>
      <c r="Z60" s="7">
        <v>81481800</v>
      </c>
      <c r="AA60" s="7">
        <v>81481800</v>
      </c>
    </row>
    <row r="61" spans="1:27" ht="22.5" x14ac:dyDescent="0.25">
      <c r="A61" s="4" t="s">
        <v>33</v>
      </c>
      <c r="B61" s="5" t="s">
        <v>34</v>
      </c>
      <c r="C61" s="6" t="s">
        <v>228</v>
      </c>
      <c r="D61" s="4" t="s">
        <v>92</v>
      </c>
      <c r="E61" s="4" t="s">
        <v>93</v>
      </c>
      <c r="F61" s="4" t="s">
        <v>94</v>
      </c>
      <c r="G61" s="4" t="s">
        <v>95</v>
      </c>
      <c r="H61" s="4" t="s">
        <v>225</v>
      </c>
      <c r="I61" s="4" t="s">
        <v>229</v>
      </c>
      <c r="J61" s="4" t="s">
        <v>43</v>
      </c>
      <c r="K61" s="4"/>
      <c r="L61" s="4"/>
      <c r="M61" s="4" t="s">
        <v>38</v>
      </c>
      <c r="N61" s="4" t="s">
        <v>96</v>
      </c>
      <c r="O61" s="4" t="s">
        <v>40</v>
      </c>
      <c r="P61" s="5" t="s">
        <v>227</v>
      </c>
      <c r="Q61" s="7">
        <v>6232000000</v>
      </c>
      <c r="R61" s="7">
        <v>0</v>
      </c>
      <c r="S61" s="7">
        <v>429370000</v>
      </c>
      <c r="T61" s="7">
        <v>5802630000</v>
      </c>
      <c r="U61" s="7">
        <v>0</v>
      </c>
      <c r="V61" s="7">
        <v>5796308875</v>
      </c>
      <c r="W61" s="7">
        <v>6321125</v>
      </c>
      <c r="X61" s="7">
        <v>3158226395</v>
      </c>
      <c r="Y61" s="7">
        <v>80964700</v>
      </c>
      <c r="Z61" s="7">
        <v>80964700</v>
      </c>
      <c r="AA61" s="7">
        <v>80964700</v>
      </c>
    </row>
    <row r="62" spans="1:27" ht="22.5" x14ac:dyDescent="0.25">
      <c r="A62" s="4" t="s">
        <v>33</v>
      </c>
      <c r="B62" s="5" t="s">
        <v>34</v>
      </c>
      <c r="C62" s="6" t="s">
        <v>230</v>
      </c>
      <c r="D62" s="4" t="s">
        <v>92</v>
      </c>
      <c r="E62" s="4" t="s">
        <v>93</v>
      </c>
      <c r="F62" s="4" t="s">
        <v>94</v>
      </c>
      <c r="G62" s="4" t="s">
        <v>39</v>
      </c>
      <c r="H62" s="4" t="s">
        <v>225</v>
      </c>
      <c r="I62" s="4" t="s">
        <v>229</v>
      </c>
      <c r="J62" s="4" t="s">
        <v>43</v>
      </c>
      <c r="K62" s="4"/>
      <c r="L62" s="4"/>
      <c r="M62" s="4" t="s">
        <v>38</v>
      </c>
      <c r="N62" s="4" t="s">
        <v>96</v>
      </c>
      <c r="O62" s="4" t="s">
        <v>40</v>
      </c>
      <c r="P62" s="5" t="s">
        <v>227</v>
      </c>
      <c r="Q62" s="7">
        <v>305000000</v>
      </c>
      <c r="R62" s="7">
        <v>170571958</v>
      </c>
      <c r="S62" s="7">
        <v>0</v>
      </c>
      <c r="T62" s="7">
        <v>475571958</v>
      </c>
      <c r="U62" s="7">
        <v>0</v>
      </c>
      <c r="V62" s="7">
        <v>342435395</v>
      </c>
      <c r="W62" s="7">
        <v>133136563</v>
      </c>
      <c r="X62" s="7">
        <v>53001797</v>
      </c>
      <c r="Y62" s="7">
        <v>45231543</v>
      </c>
      <c r="Z62" s="7">
        <v>45231543</v>
      </c>
      <c r="AA62" s="7">
        <v>45231543</v>
      </c>
    </row>
    <row r="63" spans="1:27" ht="22.5" x14ac:dyDescent="0.25">
      <c r="A63" s="4" t="s">
        <v>33</v>
      </c>
      <c r="B63" s="5" t="s">
        <v>34</v>
      </c>
      <c r="C63" s="6" t="s">
        <v>231</v>
      </c>
      <c r="D63" s="4" t="s">
        <v>92</v>
      </c>
      <c r="E63" s="4" t="s">
        <v>93</v>
      </c>
      <c r="F63" s="4" t="s">
        <v>94</v>
      </c>
      <c r="G63" s="4" t="s">
        <v>39</v>
      </c>
      <c r="H63" s="4" t="s">
        <v>225</v>
      </c>
      <c r="I63" s="4" t="s">
        <v>226</v>
      </c>
      <c r="J63" s="4" t="s">
        <v>43</v>
      </c>
      <c r="K63" s="4"/>
      <c r="L63" s="4"/>
      <c r="M63" s="4" t="s">
        <v>38</v>
      </c>
      <c r="N63" s="4" t="s">
        <v>96</v>
      </c>
      <c r="O63" s="4" t="s">
        <v>40</v>
      </c>
      <c r="P63" s="5" t="s">
        <v>227</v>
      </c>
      <c r="Q63" s="7">
        <v>195000000</v>
      </c>
      <c r="R63" s="7">
        <v>0</v>
      </c>
      <c r="S63" s="7">
        <v>170571958</v>
      </c>
      <c r="T63" s="7">
        <v>24428042</v>
      </c>
      <c r="U63" s="7">
        <v>0</v>
      </c>
      <c r="V63" s="7">
        <v>4905180</v>
      </c>
      <c r="W63" s="7">
        <v>19522862</v>
      </c>
      <c r="X63" s="7">
        <v>4905180</v>
      </c>
      <c r="Y63" s="7">
        <v>0</v>
      </c>
      <c r="Z63" s="7">
        <v>0</v>
      </c>
      <c r="AA63" s="7">
        <v>0</v>
      </c>
    </row>
    <row r="64" spans="1:27" ht="22.5" x14ac:dyDescent="0.25">
      <c r="A64" s="4" t="s">
        <v>33</v>
      </c>
      <c r="B64" s="5" t="s">
        <v>34</v>
      </c>
      <c r="C64" s="6" t="s">
        <v>232</v>
      </c>
      <c r="D64" s="4" t="s">
        <v>92</v>
      </c>
      <c r="E64" s="4" t="s">
        <v>93</v>
      </c>
      <c r="F64" s="4" t="s">
        <v>94</v>
      </c>
      <c r="G64" s="4" t="s">
        <v>71</v>
      </c>
      <c r="H64" s="4" t="s">
        <v>225</v>
      </c>
      <c r="I64" s="4" t="s">
        <v>229</v>
      </c>
      <c r="J64" s="4" t="s">
        <v>43</v>
      </c>
      <c r="K64" s="4"/>
      <c r="L64" s="4"/>
      <c r="M64" s="4" t="s">
        <v>38</v>
      </c>
      <c r="N64" s="4" t="s">
        <v>96</v>
      </c>
      <c r="O64" s="4" t="s">
        <v>40</v>
      </c>
      <c r="P64" s="5" t="s">
        <v>227</v>
      </c>
      <c r="Q64" s="7">
        <v>4604800</v>
      </c>
      <c r="R64" s="7">
        <v>0</v>
      </c>
      <c r="S64" s="7">
        <v>0</v>
      </c>
      <c r="T64" s="7">
        <v>4604800</v>
      </c>
      <c r="U64" s="7">
        <v>0</v>
      </c>
      <c r="V64" s="7">
        <v>0</v>
      </c>
      <c r="W64" s="7">
        <v>4604800</v>
      </c>
      <c r="X64" s="7">
        <v>0</v>
      </c>
      <c r="Y64" s="7">
        <v>0</v>
      </c>
      <c r="Z64" s="7">
        <v>0</v>
      </c>
      <c r="AA64" s="7">
        <v>0</v>
      </c>
    </row>
    <row r="65" spans="1:27" ht="22.5" x14ac:dyDescent="0.25">
      <c r="A65" s="4" t="s">
        <v>33</v>
      </c>
      <c r="B65" s="5" t="s">
        <v>34</v>
      </c>
      <c r="C65" s="6" t="s">
        <v>233</v>
      </c>
      <c r="D65" s="4" t="s">
        <v>92</v>
      </c>
      <c r="E65" s="4" t="s">
        <v>93</v>
      </c>
      <c r="F65" s="4" t="s">
        <v>94</v>
      </c>
      <c r="G65" s="4" t="s">
        <v>71</v>
      </c>
      <c r="H65" s="4" t="s">
        <v>225</v>
      </c>
      <c r="I65" s="4" t="s">
        <v>234</v>
      </c>
      <c r="J65" s="4" t="s">
        <v>43</v>
      </c>
      <c r="K65" s="4"/>
      <c r="L65" s="4"/>
      <c r="M65" s="4" t="s">
        <v>38</v>
      </c>
      <c r="N65" s="4" t="s">
        <v>96</v>
      </c>
      <c r="O65" s="4" t="s">
        <v>40</v>
      </c>
      <c r="P65" s="5" t="s">
        <v>227</v>
      </c>
      <c r="Q65" s="7">
        <v>6370395200</v>
      </c>
      <c r="R65" s="7">
        <v>0</v>
      </c>
      <c r="S65" s="7">
        <v>0</v>
      </c>
      <c r="T65" s="7">
        <v>6370395200</v>
      </c>
      <c r="U65" s="7">
        <v>0</v>
      </c>
      <c r="V65" s="7">
        <v>6370395200</v>
      </c>
      <c r="W65" s="7">
        <v>0</v>
      </c>
      <c r="X65" s="7">
        <v>6370395200</v>
      </c>
      <c r="Y65" s="7">
        <v>3421635169.0599999</v>
      </c>
      <c r="Z65" s="7">
        <v>3421635169.0599999</v>
      </c>
      <c r="AA65" s="7">
        <v>3421635169.0599999</v>
      </c>
    </row>
    <row r="66" spans="1:27" ht="22.5" x14ac:dyDescent="0.25">
      <c r="A66" s="4" t="s">
        <v>33</v>
      </c>
      <c r="B66" s="5" t="s">
        <v>34</v>
      </c>
      <c r="C66" s="6" t="s">
        <v>235</v>
      </c>
      <c r="D66" s="4" t="s">
        <v>92</v>
      </c>
      <c r="E66" s="4" t="s">
        <v>103</v>
      </c>
      <c r="F66" s="4" t="s">
        <v>94</v>
      </c>
      <c r="G66" s="4" t="s">
        <v>52</v>
      </c>
      <c r="H66" s="4" t="s">
        <v>225</v>
      </c>
      <c r="I66" s="4" t="s">
        <v>236</v>
      </c>
      <c r="J66" s="4" t="s">
        <v>43</v>
      </c>
      <c r="K66" s="4"/>
      <c r="L66" s="4"/>
      <c r="M66" s="4" t="s">
        <v>38</v>
      </c>
      <c r="N66" s="4" t="s">
        <v>96</v>
      </c>
      <c r="O66" s="4" t="s">
        <v>40</v>
      </c>
      <c r="P66" s="5" t="s">
        <v>227</v>
      </c>
      <c r="Q66" s="7">
        <v>4633925000</v>
      </c>
      <c r="R66" s="7">
        <v>0</v>
      </c>
      <c r="S66" s="7">
        <v>2407226733</v>
      </c>
      <c r="T66" s="7">
        <v>2226698267</v>
      </c>
      <c r="U66" s="7">
        <v>0</v>
      </c>
      <c r="V66" s="7">
        <v>2044424921</v>
      </c>
      <c r="W66" s="7">
        <v>182273346</v>
      </c>
      <c r="X66" s="7">
        <v>1953443638.04</v>
      </c>
      <c r="Y66" s="7">
        <v>336297818</v>
      </c>
      <c r="Z66" s="7">
        <v>336297818</v>
      </c>
      <c r="AA66" s="7">
        <v>336297818</v>
      </c>
    </row>
    <row r="67" spans="1:27" ht="22.5" x14ac:dyDescent="0.25">
      <c r="A67" s="4" t="s">
        <v>33</v>
      </c>
      <c r="B67" s="5" t="s">
        <v>34</v>
      </c>
      <c r="C67" s="6" t="s">
        <v>237</v>
      </c>
      <c r="D67" s="4" t="s">
        <v>92</v>
      </c>
      <c r="E67" s="4" t="s">
        <v>103</v>
      </c>
      <c r="F67" s="4" t="s">
        <v>94</v>
      </c>
      <c r="G67" s="4" t="s">
        <v>52</v>
      </c>
      <c r="H67" s="4" t="s">
        <v>225</v>
      </c>
      <c r="I67" s="4" t="s">
        <v>238</v>
      </c>
      <c r="J67" s="4" t="s">
        <v>43</v>
      </c>
      <c r="K67" s="4"/>
      <c r="L67" s="4"/>
      <c r="M67" s="4" t="s">
        <v>38</v>
      </c>
      <c r="N67" s="4" t="s">
        <v>96</v>
      </c>
      <c r="O67" s="4" t="s">
        <v>40</v>
      </c>
      <c r="P67" s="5" t="s">
        <v>227</v>
      </c>
      <c r="Q67" s="7">
        <v>0</v>
      </c>
      <c r="R67" s="7">
        <v>2407226733</v>
      </c>
      <c r="S67" s="7">
        <v>0</v>
      </c>
      <c r="T67" s="7">
        <v>2407226733</v>
      </c>
      <c r="U67" s="7">
        <v>0</v>
      </c>
      <c r="V67" s="7">
        <v>2407140066</v>
      </c>
      <c r="W67" s="7">
        <v>86667</v>
      </c>
      <c r="X67" s="7">
        <v>2407140066</v>
      </c>
      <c r="Y67" s="7">
        <v>107140066</v>
      </c>
      <c r="Z67" s="7">
        <v>107140066</v>
      </c>
      <c r="AA67" s="7">
        <v>107140066</v>
      </c>
    </row>
    <row r="68" spans="1:27" ht="22.5" x14ac:dyDescent="0.25">
      <c r="A68" s="4" t="s">
        <v>33</v>
      </c>
      <c r="B68" s="5" t="s">
        <v>34</v>
      </c>
      <c r="C68" s="6" t="s">
        <v>239</v>
      </c>
      <c r="D68" s="4" t="s">
        <v>92</v>
      </c>
      <c r="E68" s="4" t="s">
        <v>103</v>
      </c>
      <c r="F68" s="4" t="s">
        <v>94</v>
      </c>
      <c r="G68" s="4" t="s">
        <v>106</v>
      </c>
      <c r="H68" s="4" t="s">
        <v>225</v>
      </c>
      <c r="I68" s="4" t="s">
        <v>240</v>
      </c>
      <c r="J68" s="4" t="s">
        <v>43</v>
      </c>
      <c r="K68" s="4"/>
      <c r="L68" s="4"/>
      <c r="M68" s="4" t="s">
        <v>38</v>
      </c>
      <c r="N68" s="4" t="s">
        <v>96</v>
      </c>
      <c r="O68" s="4" t="s">
        <v>40</v>
      </c>
      <c r="P68" s="5" t="s">
        <v>227</v>
      </c>
      <c r="Q68" s="7">
        <v>14330283235</v>
      </c>
      <c r="R68" s="7">
        <v>1342480394</v>
      </c>
      <c r="S68" s="7">
        <v>747793244</v>
      </c>
      <c r="T68" s="7">
        <v>14924970385</v>
      </c>
      <c r="U68" s="7">
        <v>0</v>
      </c>
      <c r="V68" s="7">
        <v>11640471820.790001</v>
      </c>
      <c r="W68" s="7">
        <v>3284498564.21</v>
      </c>
      <c r="X68" s="7">
        <v>9949557221.7800007</v>
      </c>
      <c r="Y68" s="7">
        <v>2019049053.1700001</v>
      </c>
      <c r="Z68" s="7">
        <v>2019049053.1700001</v>
      </c>
      <c r="AA68" s="7">
        <v>2019049053.1700001</v>
      </c>
    </row>
    <row r="69" spans="1:27" ht="22.5" x14ac:dyDescent="0.25">
      <c r="A69" s="4" t="s">
        <v>33</v>
      </c>
      <c r="B69" s="5" t="s">
        <v>34</v>
      </c>
      <c r="C69" s="6" t="s">
        <v>241</v>
      </c>
      <c r="D69" s="4" t="s">
        <v>92</v>
      </c>
      <c r="E69" s="4" t="s">
        <v>103</v>
      </c>
      <c r="F69" s="4" t="s">
        <v>94</v>
      </c>
      <c r="G69" s="4" t="s">
        <v>106</v>
      </c>
      <c r="H69" s="4" t="s">
        <v>225</v>
      </c>
      <c r="I69" s="4" t="s">
        <v>236</v>
      </c>
      <c r="J69" s="4" t="s">
        <v>43</v>
      </c>
      <c r="K69" s="4"/>
      <c r="L69" s="4"/>
      <c r="M69" s="4" t="s">
        <v>38</v>
      </c>
      <c r="N69" s="4" t="s">
        <v>96</v>
      </c>
      <c r="O69" s="4" t="s">
        <v>40</v>
      </c>
      <c r="P69" s="5" t="s">
        <v>227</v>
      </c>
      <c r="Q69" s="7">
        <v>49769716765</v>
      </c>
      <c r="R69" s="7">
        <v>0</v>
      </c>
      <c r="S69" s="7">
        <v>1342480394</v>
      </c>
      <c r="T69" s="7">
        <v>48427236371</v>
      </c>
      <c r="U69" s="7">
        <v>0</v>
      </c>
      <c r="V69" s="7">
        <v>48426636553</v>
      </c>
      <c r="W69" s="7">
        <v>599818</v>
      </c>
      <c r="X69" s="7">
        <v>48426276552</v>
      </c>
      <c r="Y69" s="7">
        <v>17107483946</v>
      </c>
      <c r="Z69" s="7">
        <v>17107483946</v>
      </c>
      <c r="AA69" s="7">
        <v>17107483946</v>
      </c>
    </row>
    <row r="70" spans="1:27" x14ac:dyDescent="0.25">
      <c r="A70" s="4" t="s">
        <v>1</v>
      </c>
      <c r="B70" s="5" t="s">
        <v>1</v>
      </c>
      <c r="C70" s="6" t="s">
        <v>1</v>
      </c>
      <c r="D70" s="4" t="s">
        <v>1</v>
      </c>
      <c r="E70" s="4" t="s">
        <v>1</v>
      </c>
      <c r="F70" s="4" t="s">
        <v>1</v>
      </c>
      <c r="G70" s="4" t="s">
        <v>1</v>
      </c>
      <c r="H70" s="4" t="s">
        <v>1</v>
      </c>
      <c r="I70" s="4" t="s">
        <v>1</v>
      </c>
      <c r="J70" s="4" t="s">
        <v>1</v>
      </c>
      <c r="K70" s="4" t="s">
        <v>1</v>
      </c>
      <c r="L70" s="4" t="s">
        <v>1</v>
      </c>
      <c r="M70" s="4" t="s">
        <v>1</v>
      </c>
      <c r="N70" s="4" t="s">
        <v>1</v>
      </c>
      <c r="O70" s="4" t="s">
        <v>1</v>
      </c>
      <c r="P70" s="5" t="s">
        <v>1</v>
      </c>
      <c r="Q70" s="7">
        <v>3407257782551</v>
      </c>
      <c r="R70" s="7">
        <v>85659481262</v>
      </c>
      <c r="S70" s="7">
        <v>49274764873</v>
      </c>
      <c r="T70" s="7">
        <v>3443642498940</v>
      </c>
      <c r="U70" s="7">
        <v>0</v>
      </c>
      <c r="V70" s="7">
        <v>2234625758534.4102</v>
      </c>
      <c r="W70" s="7">
        <v>1209016740405.5901</v>
      </c>
      <c r="X70" s="7">
        <v>2219508716609.9199</v>
      </c>
      <c r="Y70" s="7">
        <v>2007550328026.1599</v>
      </c>
      <c r="Z70" s="7">
        <v>2002686878832.72</v>
      </c>
      <c r="AA70" s="7">
        <v>1997821984276.72</v>
      </c>
    </row>
    <row r="71" spans="1:27" x14ac:dyDescent="0.25">
      <c r="A71" s="4" t="s">
        <v>1</v>
      </c>
      <c r="B71" s="8" t="s">
        <v>1</v>
      </c>
      <c r="C71" s="6" t="s">
        <v>1</v>
      </c>
      <c r="D71" s="4" t="s">
        <v>1</v>
      </c>
      <c r="E71" s="4" t="s">
        <v>1</v>
      </c>
      <c r="F71" s="4" t="s">
        <v>1</v>
      </c>
      <c r="G71" s="4" t="s">
        <v>1</v>
      </c>
      <c r="H71" s="4" t="s">
        <v>1</v>
      </c>
      <c r="I71" s="4" t="s">
        <v>1</v>
      </c>
      <c r="J71" s="4" t="s">
        <v>1</v>
      </c>
      <c r="K71" s="4" t="s">
        <v>1</v>
      </c>
      <c r="L71" s="4" t="s">
        <v>1</v>
      </c>
      <c r="M71" s="4" t="s">
        <v>1</v>
      </c>
      <c r="N71" s="4" t="s">
        <v>1</v>
      </c>
      <c r="O71" s="4" t="s">
        <v>1</v>
      </c>
      <c r="P71" s="5" t="s">
        <v>1</v>
      </c>
      <c r="Q71" s="9" t="s">
        <v>1</v>
      </c>
      <c r="R71" s="9" t="s">
        <v>1</v>
      </c>
      <c r="S71" s="9" t="s">
        <v>1</v>
      </c>
      <c r="T71" s="9" t="s">
        <v>1</v>
      </c>
      <c r="U71" s="9" t="s">
        <v>1</v>
      </c>
      <c r="V71" s="9" t="s">
        <v>1</v>
      </c>
      <c r="W71" s="9" t="s">
        <v>1</v>
      </c>
      <c r="X71" s="9" t="s">
        <v>1</v>
      </c>
      <c r="Y71" s="9" t="s">
        <v>1</v>
      </c>
      <c r="Z71" s="9" t="s">
        <v>1</v>
      </c>
      <c r="AA71" s="9" t="s">
        <v>1</v>
      </c>
    </row>
    <row r="72" spans="1:27" ht="33.950000000000003" customHeight="1" x14ac:dyDescent="0.25">
      <c r="A72" s="19" t="s">
        <v>242</v>
      </c>
    </row>
    <row r="73" spans="1:27" x14ac:dyDescent="0.25">
      <c r="A73" s="19" t="s">
        <v>243</v>
      </c>
    </row>
    <row r="74" spans="1:27" x14ac:dyDescent="0.25">
      <c r="A74" s="20" t="s">
        <v>244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="110" zoomScaleNormal="110" workbookViewId="0">
      <pane xSplit="16" ySplit="4" topLeftCell="Q5" activePane="bottomRight" state="frozen"/>
      <selection activeCell="K14" sqref="K14"/>
      <selection pane="topRight" activeCell="K14" sqref="K14"/>
      <selection pane="bottomLeft" activeCell="K14" sqref="K14"/>
      <selection pane="bottomRight" activeCell="K14" sqref="K1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54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55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56</v>
      </c>
      <c r="Q5" s="7">
        <v>4346000000</v>
      </c>
      <c r="R5" s="7">
        <v>0</v>
      </c>
      <c r="S5" s="7">
        <v>4346000000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33.75" x14ac:dyDescent="0.25">
      <c r="A6" s="4" t="s">
        <v>33</v>
      </c>
      <c r="B6" s="5" t="s">
        <v>34</v>
      </c>
      <c r="C6" s="6" t="s">
        <v>57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58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59</v>
      </c>
      <c r="Q6" s="7">
        <v>399000000</v>
      </c>
      <c r="R6" s="7">
        <v>0</v>
      </c>
      <c r="S6" s="7">
        <v>399000000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60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61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62</v>
      </c>
      <c r="Q7" s="7">
        <v>81217000000</v>
      </c>
      <c r="R7" s="7">
        <v>0</v>
      </c>
      <c r="S7" s="7">
        <v>15000000000</v>
      </c>
      <c r="T7" s="7">
        <v>66217000000</v>
      </c>
      <c r="U7" s="7">
        <v>66217000000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 x14ac:dyDescent="0.2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71</v>
      </c>
      <c r="O8" s="4" t="s">
        <v>40</v>
      </c>
      <c r="P8" s="5" t="s">
        <v>72</v>
      </c>
      <c r="Q8" s="7">
        <v>17648500000</v>
      </c>
      <c r="R8" s="7">
        <v>7121664667</v>
      </c>
      <c r="S8" s="7">
        <v>0</v>
      </c>
      <c r="T8" s="7">
        <v>24770164667</v>
      </c>
      <c r="U8" s="7">
        <v>0</v>
      </c>
      <c r="V8" s="7">
        <v>24769890259.060001</v>
      </c>
      <c r="W8" s="7">
        <v>274407.94</v>
      </c>
      <c r="X8" s="7">
        <v>24769890258.57</v>
      </c>
      <c r="Y8" s="7">
        <v>24769890258.57</v>
      </c>
      <c r="Z8" s="7">
        <v>24769890258.57</v>
      </c>
      <c r="AA8" s="7">
        <v>24769890258.57</v>
      </c>
    </row>
    <row r="9" spans="1:27" ht="22.5" x14ac:dyDescent="0.2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71</v>
      </c>
      <c r="O9" s="4" t="s">
        <v>40</v>
      </c>
      <c r="P9" s="5" t="s">
        <v>75</v>
      </c>
      <c r="Q9" s="7">
        <v>17648500000</v>
      </c>
      <c r="R9" s="7">
        <v>0</v>
      </c>
      <c r="S9" s="7">
        <v>7121664667</v>
      </c>
      <c r="T9" s="7">
        <v>10526835333</v>
      </c>
      <c r="U9" s="7">
        <v>0</v>
      </c>
      <c r="V9" s="7">
        <v>10526835333</v>
      </c>
      <c r="W9" s="7">
        <v>0</v>
      </c>
      <c r="X9" s="7">
        <v>10526833725</v>
      </c>
      <c r="Y9" s="7">
        <v>10526833725</v>
      </c>
      <c r="Z9" s="7">
        <v>10526833725</v>
      </c>
      <c r="AA9" s="7">
        <v>10526833725</v>
      </c>
    </row>
    <row r="10" spans="1:27" x14ac:dyDescent="0.25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121259000000</v>
      </c>
      <c r="R10" s="7">
        <f t="shared" ref="R10:AA10" si="0">SUM(R5:R9)</f>
        <v>7121664667</v>
      </c>
      <c r="S10" s="7">
        <f t="shared" si="0"/>
        <v>26866664667</v>
      </c>
      <c r="T10" s="7">
        <f t="shared" si="0"/>
        <v>101514000000</v>
      </c>
      <c r="U10" s="7">
        <f t="shared" si="0"/>
        <v>66217000000</v>
      </c>
      <c r="V10" s="7">
        <f t="shared" si="0"/>
        <v>35296725592.059998</v>
      </c>
      <c r="W10" s="7">
        <f t="shared" si="0"/>
        <v>274407.94</v>
      </c>
      <c r="X10" s="7">
        <f t="shared" si="0"/>
        <v>35296723983.57</v>
      </c>
      <c r="Y10" s="7">
        <f t="shared" si="0"/>
        <v>35296723983.57</v>
      </c>
      <c r="Z10" s="7">
        <f t="shared" si="0"/>
        <v>35296723983.57</v>
      </c>
      <c r="AA10" s="7">
        <f t="shared" si="0"/>
        <v>35296723983.57</v>
      </c>
    </row>
    <row r="11" spans="1:27" x14ac:dyDescent="0.25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 x14ac:dyDescent="0.25"/>
    <row r="13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showGridLines="0" zoomScale="110" zoomScaleNormal="110" workbookViewId="0">
      <pane xSplit="16" ySplit="4" topLeftCell="Q5" activePane="bottomRight" state="frozen"/>
      <selection activeCell="K14" sqref="K14"/>
      <selection pane="topRight" activeCell="K14" sqref="K14"/>
      <selection pane="bottomLeft" activeCell="K14" sqref="K14"/>
      <selection pane="bottomRight" activeCell="M18" sqref="M18"/>
    </sheetView>
  </sheetViews>
  <sheetFormatPr baseColWidth="10" defaultRowHeight="15" x14ac:dyDescent="0.2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 x14ac:dyDescent="0.25">
      <c r="A1" s="10" t="s">
        <v>0</v>
      </c>
      <c r="B1" s="10">
        <v>2019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 x14ac:dyDescent="0.25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 x14ac:dyDescent="0.25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 x14ac:dyDescent="0.25">
      <c r="A5" s="13" t="s">
        <v>33</v>
      </c>
      <c r="B5" s="14" t="s">
        <v>34</v>
      </c>
      <c r="C5" s="15" t="s">
        <v>82</v>
      </c>
      <c r="D5" s="13" t="s">
        <v>36</v>
      </c>
      <c r="E5" s="13" t="s">
        <v>80</v>
      </c>
      <c r="F5" s="13" t="s">
        <v>46</v>
      </c>
      <c r="G5" s="13"/>
      <c r="H5" s="13"/>
      <c r="I5" s="13"/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83</v>
      </c>
      <c r="Q5" s="16">
        <v>0</v>
      </c>
      <c r="R5" s="16">
        <v>90000000</v>
      </c>
      <c r="S5" s="16">
        <v>0</v>
      </c>
      <c r="T5" s="16">
        <v>90000000</v>
      </c>
      <c r="U5" s="16">
        <v>0</v>
      </c>
      <c r="V5" s="16">
        <v>55645965</v>
      </c>
      <c r="W5" s="16">
        <v>34354035</v>
      </c>
      <c r="X5" s="16">
        <v>40645965</v>
      </c>
      <c r="Y5" s="16">
        <v>40645965</v>
      </c>
      <c r="Z5" s="16">
        <v>40645965</v>
      </c>
      <c r="AA5" s="16">
        <v>40645965</v>
      </c>
    </row>
    <row r="6" spans="1:27" ht="22.5" x14ac:dyDescent="0.25">
      <c r="A6" s="13" t="s">
        <v>33</v>
      </c>
      <c r="B6" s="14" t="s">
        <v>34</v>
      </c>
      <c r="C6" s="15" t="s">
        <v>84</v>
      </c>
      <c r="D6" s="13" t="s">
        <v>36</v>
      </c>
      <c r="E6" s="13" t="s">
        <v>80</v>
      </c>
      <c r="F6" s="13" t="s">
        <v>64</v>
      </c>
      <c r="G6" s="13" t="s">
        <v>37</v>
      </c>
      <c r="H6" s="13"/>
      <c r="I6" s="13"/>
      <c r="J6" s="13"/>
      <c r="K6" s="13"/>
      <c r="L6" s="13"/>
      <c r="M6" s="13" t="s">
        <v>38</v>
      </c>
      <c r="N6" s="13" t="s">
        <v>71</v>
      </c>
      <c r="O6" s="13" t="s">
        <v>53</v>
      </c>
      <c r="P6" s="14" t="s">
        <v>85</v>
      </c>
      <c r="Q6" s="16">
        <v>4462000000</v>
      </c>
      <c r="R6" s="16">
        <v>0</v>
      </c>
      <c r="S6" s="16">
        <v>0</v>
      </c>
      <c r="T6" s="16">
        <v>4462000000</v>
      </c>
      <c r="U6" s="16">
        <v>0</v>
      </c>
      <c r="V6" s="16">
        <v>0</v>
      </c>
      <c r="W6" s="16">
        <v>4462000000</v>
      </c>
      <c r="X6" s="16">
        <v>0</v>
      </c>
      <c r="Y6" s="16">
        <v>0</v>
      </c>
      <c r="Z6" s="16">
        <v>0</v>
      </c>
      <c r="AA6" s="16">
        <v>0</v>
      </c>
    </row>
    <row r="7" spans="1:27" ht="22.5" x14ac:dyDescent="0.25">
      <c r="A7" s="13" t="s">
        <v>33</v>
      </c>
      <c r="B7" s="14" t="s">
        <v>34</v>
      </c>
      <c r="C7" s="15" t="s">
        <v>86</v>
      </c>
      <c r="D7" s="13" t="s">
        <v>36</v>
      </c>
      <c r="E7" s="13" t="s">
        <v>80</v>
      </c>
      <c r="F7" s="13" t="s">
        <v>64</v>
      </c>
      <c r="G7" s="13" t="s">
        <v>64</v>
      </c>
      <c r="H7" s="13"/>
      <c r="I7" s="13"/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87</v>
      </c>
      <c r="Q7" s="16">
        <v>0</v>
      </c>
      <c r="R7" s="16">
        <v>27500000</v>
      </c>
      <c r="S7" s="16">
        <v>0</v>
      </c>
      <c r="T7" s="16">
        <v>27500000</v>
      </c>
      <c r="U7" s="16">
        <v>0</v>
      </c>
      <c r="V7" s="16">
        <v>23675014</v>
      </c>
      <c r="W7" s="16">
        <v>3824986</v>
      </c>
      <c r="X7" s="16">
        <v>23675014</v>
      </c>
      <c r="Y7" s="16">
        <v>23675014</v>
      </c>
      <c r="Z7" s="16">
        <v>23675014</v>
      </c>
      <c r="AA7" s="16">
        <v>23675014</v>
      </c>
    </row>
    <row r="8" spans="1:27" x14ac:dyDescent="0.25">
      <c r="A8" s="13" t="s">
        <v>1</v>
      </c>
      <c r="B8" s="14" t="s">
        <v>1</v>
      </c>
      <c r="C8" s="15" t="s">
        <v>1</v>
      </c>
      <c r="D8" s="13" t="s">
        <v>1</v>
      </c>
      <c r="E8" s="13" t="s">
        <v>1</v>
      </c>
      <c r="F8" s="13" t="s">
        <v>1</v>
      </c>
      <c r="G8" s="13" t="s">
        <v>1</v>
      </c>
      <c r="H8" s="13" t="s">
        <v>1</v>
      </c>
      <c r="I8" s="13" t="s">
        <v>1</v>
      </c>
      <c r="J8" s="13" t="s">
        <v>1</v>
      </c>
      <c r="K8" s="13" t="s">
        <v>1</v>
      </c>
      <c r="L8" s="13" t="s">
        <v>1</v>
      </c>
      <c r="M8" s="13" t="s">
        <v>1</v>
      </c>
      <c r="N8" s="13" t="s">
        <v>1</v>
      </c>
      <c r="O8" s="13" t="s">
        <v>1</v>
      </c>
      <c r="P8" s="14" t="s">
        <v>1</v>
      </c>
      <c r="Q8" s="16">
        <f>SUM(Q5:Q7)</f>
        <v>4462000000</v>
      </c>
      <c r="R8" s="16">
        <f t="shared" ref="R8:AA8" si="0">SUM(R5:R7)</f>
        <v>117500000</v>
      </c>
      <c r="S8" s="16">
        <f t="shared" si="0"/>
        <v>0</v>
      </c>
      <c r="T8" s="16">
        <f t="shared" si="0"/>
        <v>4579500000</v>
      </c>
      <c r="U8" s="16">
        <f t="shared" si="0"/>
        <v>0</v>
      </c>
      <c r="V8" s="16">
        <f t="shared" si="0"/>
        <v>79320979</v>
      </c>
      <c r="W8" s="16">
        <f t="shared" si="0"/>
        <v>4500179021</v>
      </c>
      <c r="X8" s="16">
        <f t="shared" si="0"/>
        <v>64320979</v>
      </c>
      <c r="Y8" s="16">
        <f t="shared" si="0"/>
        <v>64320979</v>
      </c>
      <c r="Z8" s="16">
        <f t="shared" si="0"/>
        <v>64320979</v>
      </c>
      <c r="AA8" s="16">
        <f t="shared" si="0"/>
        <v>64320979</v>
      </c>
    </row>
    <row r="9" spans="1:27" x14ac:dyDescent="0.25">
      <c r="A9" s="13" t="s">
        <v>1</v>
      </c>
      <c r="B9" s="17" t="s">
        <v>1</v>
      </c>
      <c r="C9" s="15" t="s">
        <v>1</v>
      </c>
      <c r="D9" s="13" t="s">
        <v>1</v>
      </c>
      <c r="E9" s="13" t="s">
        <v>1</v>
      </c>
      <c r="F9" s="13" t="s">
        <v>1</v>
      </c>
      <c r="G9" s="13" t="s">
        <v>1</v>
      </c>
      <c r="H9" s="13" t="s">
        <v>1</v>
      </c>
      <c r="I9" s="13" t="s">
        <v>1</v>
      </c>
      <c r="J9" s="13" t="s">
        <v>1</v>
      </c>
      <c r="K9" s="13" t="s">
        <v>1</v>
      </c>
      <c r="L9" s="13" t="s">
        <v>1</v>
      </c>
      <c r="M9" s="13" t="s">
        <v>1</v>
      </c>
      <c r="N9" s="13" t="s">
        <v>1</v>
      </c>
      <c r="O9" s="13" t="s">
        <v>1</v>
      </c>
      <c r="P9" s="14" t="s">
        <v>1</v>
      </c>
      <c r="Q9" s="18" t="s">
        <v>1</v>
      </c>
      <c r="R9" s="18" t="s">
        <v>1</v>
      </c>
      <c r="S9" s="18" t="s">
        <v>1</v>
      </c>
      <c r="T9" s="18" t="s">
        <v>1</v>
      </c>
      <c r="U9" s="18" t="s">
        <v>1</v>
      </c>
      <c r="V9" s="18" t="s">
        <v>1</v>
      </c>
      <c r="W9" s="18" t="s">
        <v>1</v>
      </c>
      <c r="X9" s="18" t="s">
        <v>1</v>
      </c>
      <c r="Y9" s="18" t="s">
        <v>1</v>
      </c>
      <c r="Z9" s="18" t="s">
        <v>1</v>
      </c>
      <c r="AA9" s="18" t="s">
        <v>1</v>
      </c>
    </row>
    <row r="10" spans="1:27" ht="0" hidden="1" customHeight="1" x14ac:dyDescent="0.25"/>
    <row r="11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AGOSTO 2019</vt:lpstr>
      <vt:lpstr>DESAGREGADO AGOSTO 2019</vt:lpstr>
      <vt:lpstr>TRANSFEREN NO DESAGR AGOST 2019</vt:lpstr>
      <vt:lpstr>GASTOSxTRIBUT NODESG AGOST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2019-09-04T19:36:27Z</dcterms:created>
  <dcterms:modified xsi:type="dcterms:W3CDTF">2019-09-13T21:07:49Z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