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ENERO 2021\ENERO DEFTV 2021\PRENSA ENER 2021\"/>
    </mc:Choice>
  </mc:AlternateContent>
  <xr:revisionPtr revIDLastSave="0" documentId="13_ncr:1_{317D901E-70D5-426B-BF68-CCC58616F8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CT LIQUIDACION ENERO 2021 " sheetId="4" r:id="rId1"/>
    <sheet name="DESAGREGADO ENERO 2021" sheetId="5" r:id="rId2"/>
    <sheet name="TRANSFEREN NO DESAGR ENERO 2021" sheetId="3" r:id="rId3"/>
    <sheet name="GASTOSxTRIBT NO DESG ENERO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" l="1"/>
  <c r="S7" i="1"/>
  <c r="T7" i="1"/>
  <c r="U7" i="1"/>
  <c r="V7" i="1"/>
  <c r="W7" i="1"/>
  <c r="X7" i="1"/>
  <c r="Y7" i="1"/>
  <c r="Z7" i="1"/>
  <c r="AA7" i="1"/>
  <c r="Q7" i="1"/>
  <c r="Q11" i="3"/>
  <c r="R11" i="3"/>
  <c r="S11" i="3"/>
  <c r="T11" i="3"/>
  <c r="U11" i="3"/>
  <c r="V11" i="3"/>
  <c r="W11" i="3"/>
  <c r="X11" i="3"/>
  <c r="Y11" i="3"/>
  <c r="Z11" i="3"/>
  <c r="AA11" i="3"/>
</calcChain>
</file>

<file path=xl/sharedStrings.xml><?xml version="1.0" encoding="utf-8"?>
<sst xmlns="http://schemas.openxmlformats.org/spreadsheetml/2006/main" count="2164" uniqueCount="303">
  <si>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</si>
  <si>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</si>
  <si>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</si>
  <si>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</si>
  <si>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</si>
  <si>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</si>
  <si>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</si>
  <si>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</si>
  <si>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</si>
  <si>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</si>
  <si>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</si>
  <si>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</si>
  <si>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</si>
  <si>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</si>
  <si>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</si>
  <si>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</si>
  <si>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</si>
  <si>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</si>
  <si>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</si>
  <si>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</si>
  <si>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</si>
  <si>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</si>
  <si>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</si>
  <si>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</si>
  <si>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</si>
  <si>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</si>
  <si>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</si>
  <si>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</si>
  <si>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</si>
  <si>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</si>
  <si>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</si>
  <si>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</si>
  <si>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</si>
  <si>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</si>
  <si>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</si>
  <si>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</si>
  <si>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</si>
  <si>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</si>
  <si>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</si>
  <si>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</si>
  <si>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</si>
  <si>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</si>
  <si>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</si>
  <si>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</si>
  <si>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</si>
  <si>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</si>
  <si>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</si>
  <si>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</si>
  <si>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</si>
  <si>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</si>
  <si>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</si>
  <si>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</si>
  <si>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</si>
  <si>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</si>
  <si>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</si>
  <si>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</si>
  <si>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</si>
  <si>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</si>
  <si>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</si>
  <si>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</si>
  <si>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</si>
  <si>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11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</si>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</sst>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B581-E794-4859-9B52-B80BC99EBAF4}">
  <dimension ref="A1:AA31"/>
  <sheetViews>
    <sheetView showGridLines="0" tabSelected="1" workbookViewId="0">
      <selection activeCell="O32" sqref="O3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92871307718</v>
      </c>
      <c r="W5" s="7">
        <v>1407360192282</v>
      </c>
      <c r="X5" s="7">
        <v>92871307718</v>
      </c>
      <c r="Y5" s="7">
        <v>92871307718</v>
      </c>
      <c r="Z5" s="7">
        <v>92871307718</v>
      </c>
      <c r="AA5" s="7">
        <v>92871307718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0</v>
      </c>
      <c r="S6" s="7">
        <v>0</v>
      </c>
      <c r="T6" s="7">
        <v>962875800000</v>
      </c>
      <c r="U6" s="7">
        <v>0</v>
      </c>
      <c r="V6" s="7">
        <v>15808167388</v>
      </c>
      <c r="W6" s="7">
        <v>947067632612</v>
      </c>
      <c r="X6" s="7">
        <v>15806261156</v>
      </c>
      <c r="Y6" s="7">
        <v>12337893031</v>
      </c>
      <c r="Z6" s="7">
        <v>2545648121</v>
      </c>
      <c r="AA6" s="7">
        <v>1077071721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0</v>
      </c>
      <c r="S7" s="7">
        <v>0</v>
      </c>
      <c r="T7" s="7">
        <v>799677900000</v>
      </c>
      <c r="U7" s="7">
        <v>0</v>
      </c>
      <c r="V7" s="7">
        <v>54656826015</v>
      </c>
      <c r="W7" s="7">
        <v>745021073985</v>
      </c>
      <c r="X7" s="7">
        <v>54656826015</v>
      </c>
      <c r="Y7" s="7">
        <v>54656826015</v>
      </c>
      <c r="Z7" s="7">
        <v>54656826015</v>
      </c>
      <c r="AA7" s="7">
        <v>54656826015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9272012600</v>
      </c>
      <c r="T8" s="7">
        <v>69444487400</v>
      </c>
      <c r="U8" s="7">
        <v>0</v>
      </c>
      <c r="V8" s="7">
        <v>59251454312</v>
      </c>
      <c r="W8" s="7">
        <v>10193033088</v>
      </c>
      <c r="X8" s="7">
        <v>59237804312</v>
      </c>
      <c r="Y8" s="7">
        <v>8000000</v>
      </c>
      <c r="Z8" s="7">
        <v>8000000</v>
      </c>
      <c r="AA8" s="7">
        <v>8000000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9272012600</v>
      </c>
      <c r="S9" s="7">
        <v>0</v>
      </c>
      <c r="T9" s="7">
        <v>338958912600</v>
      </c>
      <c r="U9" s="7">
        <v>0</v>
      </c>
      <c r="V9" s="7">
        <v>295380899540.27002</v>
      </c>
      <c r="W9" s="7">
        <v>43578013059.730003</v>
      </c>
      <c r="X9" s="7">
        <v>279865469780.27002</v>
      </c>
      <c r="Y9" s="7">
        <v>12151080506.77</v>
      </c>
      <c r="Z9" s="7">
        <v>11637552133.77</v>
      </c>
      <c r="AA9" s="7">
        <v>11574393965.77</v>
      </c>
    </row>
    <row r="10" spans="1:27" ht="78.7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53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4614400000</v>
      </c>
      <c r="R10" s="7">
        <v>0</v>
      </c>
      <c r="S10" s="7">
        <v>0</v>
      </c>
      <c r="T10" s="7">
        <v>4614400000</v>
      </c>
      <c r="U10" s="7">
        <v>0</v>
      </c>
      <c r="V10" s="7">
        <v>0</v>
      </c>
      <c r="W10" s="7">
        <v>4614400000</v>
      </c>
      <c r="X10" s="7">
        <v>0</v>
      </c>
      <c r="Y10" s="7">
        <v>0</v>
      </c>
      <c r="Z10" s="7">
        <v>0</v>
      </c>
      <c r="AA10" s="7">
        <v>0</v>
      </c>
    </row>
    <row r="11" spans="1:27" ht="33.75">
      <c r="A11" s="4" t="s">
        <v>33</v>
      </c>
      <c r="B11" s="5" t="s">
        <v>34</v>
      </c>
      <c r="C11" s="6" t="s">
        <v>55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56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57</v>
      </c>
      <c r="Q11" s="7">
        <v>423400000</v>
      </c>
      <c r="R11" s="7">
        <v>0</v>
      </c>
      <c r="S11" s="7">
        <v>0</v>
      </c>
      <c r="T11" s="7">
        <v>423400000</v>
      </c>
      <c r="U11" s="7">
        <v>0</v>
      </c>
      <c r="V11" s="7">
        <v>0</v>
      </c>
      <c r="W11" s="7">
        <v>423400000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58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59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60</v>
      </c>
      <c r="Q12" s="7">
        <v>269000000000</v>
      </c>
      <c r="R12" s="7">
        <v>0</v>
      </c>
      <c r="S12" s="7">
        <v>0</v>
      </c>
      <c r="T12" s="7">
        <v>269000000000</v>
      </c>
      <c r="U12" s="7">
        <v>269000000000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58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59</v>
      </c>
      <c r="I13" s="4"/>
      <c r="J13" s="4"/>
      <c r="K13" s="4"/>
      <c r="L13" s="4"/>
      <c r="M13" s="4" t="s">
        <v>38</v>
      </c>
      <c r="N13" s="4" t="s">
        <v>61</v>
      </c>
      <c r="O13" s="4" t="s">
        <v>40</v>
      </c>
      <c r="P13" s="5" t="s">
        <v>60</v>
      </c>
      <c r="Q13" s="7">
        <v>50000000000</v>
      </c>
      <c r="R13" s="7">
        <v>0</v>
      </c>
      <c r="S13" s="7">
        <v>0</v>
      </c>
      <c r="T13" s="7">
        <v>50000000000</v>
      </c>
      <c r="U13" s="7">
        <v>50000000000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63</v>
      </c>
      <c r="G14" s="4" t="s">
        <v>43</v>
      </c>
      <c r="H14" s="4" t="s">
        <v>64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65</v>
      </c>
      <c r="Q14" s="7">
        <v>129200000</v>
      </c>
      <c r="R14" s="7">
        <v>0</v>
      </c>
      <c r="S14" s="7">
        <v>0</v>
      </c>
      <c r="T14" s="7">
        <v>129200000</v>
      </c>
      <c r="U14" s="7">
        <v>0</v>
      </c>
      <c r="V14" s="7">
        <v>8936743</v>
      </c>
      <c r="W14" s="7">
        <v>120263257</v>
      </c>
      <c r="X14" s="7">
        <v>8936743</v>
      </c>
      <c r="Y14" s="7">
        <v>2489675</v>
      </c>
      <c r="Z14" s="7">
        <v>2489675</v>
      </c>
      <c r="AA14" s="7">
        <v>2489675</v>
      </c>
    </row>
    <row r="15" spans="1:27" ht="33.75">
      <c r="A15" s="4" t="s">
        <v>33</v>
      </c>
      <c r="B15" s="5" t="s">
        <v>34</v>
      </c>
      <c r="C15" s="6" t="s">
        <v>66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67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68</v>
      </c>
      <c r="Q15" s="7">
        <v>9857900000</v>
      </c>
      <c r="R15" s="7">
        <v>0</v>
      </c>
      <c r="S15" s="7">
        <v>0</v>
      </c>
      <c r="T15" s="7">
        <v>9857900000</v>
      </c>
      <c r="U15" s="7">
        <v>0</v>
      </c>
      <c r="V15" s="7">
        <v>1056866033</v>
      </c>
      <c r="W15" s="7">
        <v>8801033967</v>
      </c>
      <c r="X15" s="7">
        <v>1056866033</v>
      </c>
      <c r="Y15" s="7">
        <v>1056866033</v>
      </c>
      <c r="Z15" s="7">
        <v>1056866033</v>
      </c>
      <c r="AA15" s="7">
        <v>1056866033</v>
      </c>
    </row>
    <row r="16" spans="1:27" ht="22.5">
      <c r="A16" s="4" t="s">
        <v>33</v>
      </c>
      <c r="B16" s="5" t="s">
        <v>34</v>
      </c>
      <c r="C16" s="6" t="s">
        <v>69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64</v>
      </c>
      <c r="I16" s="4"/>
      <c r="J16" s="4"/>
      <c r="K16" s="4"/>
      <c r="L16" s="4"/>
      <c r="M16" s="4" t="s">
        <v>38</v>
      </c>
      <c r="N16" s="4" t="s">
        <v>61</v>
      </c>
      <c r="O16" s="4" t="s">
        <v>40</v>
      </c>
      <c r="P16" s="5" t="s">
        <v>70</v>
      </c>
      <c r="Q16" s="7">
        <v>40107100000</v>
      </c>
      <c r="R16" s="7">
        <v>0</v>
      </c>
      <c r="S16" s="7">
        <v>2000000000</v>
      </c>
      <c r="T16" s="7">
        <v>38107100000</v>
      </c>
      <c r="U16" s="7">
        <v>0</v>
      </c>
      <c r="V16" s="7">
        <v>494695952</v>
      </c>
      <c r="W16" s="7">
        <v>37612404048</v>
      </c>
      <c r="X16" s="7">
        <v>494695952</v>
      </c>
      <c r="Y16" s="7">
        <v>494695952</v>
      </c>
      <c r="Z16" s="7">
        <v>494695952</v>
      </c>
      <c r="AA16" s="7">
        <v>494695952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72</v>
      </c>
      <c r="I17" s="4"/>
      <c r="J17" s="4"/>
      <c r="K17" s="4"/>
      <c r="L17" s="4"/>
      <c r="M17" s="4" t="s">
        <v>38</v>
      </c>
      <c r="N17" s="4" t="s">
        <v>61</v>
      </c>
      <c r="O17" s="4" t="s">
        <v>40</v>
      </c>
      <c r="P17" s="5" t="s">
        <v>73</v>
      </c>
      <c r="Q17" s="7">
        <v>0</v>
      </c>
      <c r="R17" s="7">
        <v>2000000000</v>
      </c>
      <c r="S17" s="7">
        <v>0</v>
      </c>
      <c r="T17" s="7">
        <v>2000000000</v>
      </c>
      <c r="U17" s="7">
        <v>0</v>
      </c>
      <c r="V17" s="7">
        <v>36789258</v>
      </c>
      <c r="W17" s="7">
        <v>1963210742</v>
      </c>
      <c r="X17" s="7">
        <v>36789258</v>
      </c>
      <c r="Y17" s="7">
        <v>36789258</v>
      </c>
      <c r="Z17" s="7">
        <v>36789258</v>
      </c>
      <c r="AA17" s="7">
        <v>36789258</v>
      </c>
    </row>
    <row r="18" spans="1:27" ht="22.5">
      <c r="A18" s="4" t="s">
        <v>33</v>
      </c>
      <c r="B18" s="5" t="s">
        <v>34</v>
      </c>
      <c r="C18" s="6" t="s">
        <v>74</v>
      </c>
      <c r="D18" s="4" t="s">
        <v>36</v>
      </c>
      <c r="E18" s="4" t="s">
        <v>75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76</v>
      </c>
      <c r="Q18" s="7">
        <v>2181500000</v>
      </c>
      <c r="R18" s="7">
        <v>0</v>
      </c>
      <c r="S18" s="7">
        <v>0</v>
      </c>
      <c r="T18" s="7">
        <v>2181500000</v>
      </c>
      <c r="U18" s="7">
        <v>0</v>
      </c>
      <c r="V18" s="7">
        <v>114279360</v>
      </c>
      <c r="W18" s="7">
        <v>2067220640</v>
      </c>
      <c r="X18" s="7">
        <v>61279360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77</v>
      </c>
      <c r="D19" s="4" t="s">
        <v>36</v>
      </c>
      <c r="E19" s="4" t="s">
        <v>78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79</v>
      </c>
      <c r="Q19" s="7">
        <v>4284000000</v>
      </c>
      <c r="R19" s="7">
        <v>0</v>
      </c>
      <c r="S19" s="7">
        <v>0</v>
      </c>
      <c r="T19" s="7">
        <v>4284000000</v>
      </c>
      <c r="U19" s="7">
        <v>0</v>
      </c>
      <c r="V19" s="7">
        <v>657369596</v>
      </c>
      <c r="W19" s="7">
        <v>3626630404</v>
      </c>
      <c r="X19" s="7">
        <v>299964386</v>
      </c>
      <c r="Y19" s="7">
        <v>22260386</v>
      </c>
      <c r="Z19" s="7">
        <v>22260386</v>
      </c>
      <c r="AA19" s="7">
        <v>22260386</v>
      </c>
    </row>
    <row r="20" spans="1:27" ht="22.5">
      <c r="A20" s="4" t="s">
        <v>33</v>
      </c>
      <c r="B20" s="5" t="s">
        <v>34</v>
      </c>
      <c r="C20" s="6" t="s">
        <v>80</v>
      </c>
      <c r="D20" s="4" t="s">
        <v>36</v>
      </c>
      <c r="E20" s="4" t="s">
        <v>78</v>
      </c>
      <c r="F20" s="4" t="s">
        <v>46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31900000</v>
      </c>
      <c r="R20" s="7">
        <v>0</v>
      </c>
      <c r="S20" s="7">
        <v>0</v>
      </c>
      <c r="T20" s="7">
        <v>31900000</v>
      </c>
      <c r="U20" s="7">
        <v>0</v>
      </c>
      <c r="V20" s="7">
        <v>0</v>
      </c>
      <c r="W20" s="7">
        <v>31900000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78</v>
      </c>
      <c r="F21" s="4" t="s">
        <v>63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61</v>
      </c>
      <c r="O21" s="4" t="s">
        <v>83</v>
      </c>
      <c r="P21" s="5" t="s">
        <v>84</v>
      </c>
      <c r="Q21" s="7">
        <v>4733800000</v>
      </c>
      <c r="R21" s="7">
        <v>0</v>
      </c>
      <c r="S21" s="7">
        <v>0</v>
      </c>
      <c r="T21" s="7">
        <v>4733800000</v>
      </c>
      <c r="U21" s="7">
        <v>0</v>
      </c>
      <c r="V21" s="7">
        <v>0</v>
      </c>
      <c r="W21" s="7">
        <v>4733800000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85</v>
      </c>
      <c r="D22" s="4" t="s">
        <v>36</v>
      </c>
      <c r="E22" s="4" t="s">
        <v>78</v>
      </c>
      <c r="F22" s="4" t="s">
        <v>86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87</v>
      </c>
      <c r="Q22" s="7">
        <v>51500000</v>
      </c>
      <c r="R22" s="7">
        <v>0</v>
      </c>
      <c r="S22" s="7">
        <v>0</v>
      </c>
      <c r="T22" s="7">
        <v>51500000</v>
      </c>
      <c r="U22" s="7">
        <v>0</v>
      </c>
      <c r="V22" s="7">
        <v>1755606</v>
      </c>
      <c r="W22" s="7">
        <v>49744394</v>
      </c>
      <c r="X22" s="7">
        <v>1755606</v>
      </c>
      <c r="Y22" s="7">
        <v>1755606</v>
      </c>
      <c r="Z22" s="7">
        <v>1755606</v>
      </c>
      <c r="AA22" s="7">
        <v>1755606</v>
      </c>
    </row>
    <row r="23" spans="1:27" ht="67.5">
      <c r="A23" s="4" t="s">
        <v>33</v>
      </c>
      <c r="B23" s="5" t="s">
        <v>34</v>
      </c>
      <c r="C23" s="6" t="s">
        <v>88</v>
      </c>
      <c r="D23" s="4" t="s">
        <v>89</v>
      </c>
      <c r="E23" s="4" t="s">
        <v>90</v>
      </c>
      <c r="F23" s="4" t="s">
        <v>91</v>
      </c>
      <c r="G23" s="4" t="s">
        <v>92</v>
      </c>
      <c r="H23" s="4"/>
      <c r="I23" s="4"/>
      <c r="J23" s="4"/>
      <c r="K23" s="4"/>
      <c r="L23" s="4"/>
      <c r="M23" s="4" t="s">
        <v>38</v>
      </c>
      <c r="N23" s="4" t="s">
        <v>61</v>
      </c>
      <c r="O23" s="4" t="s">
        <v>40</v>
      </c>
      <c r="P23" s="5" t="s">
        <v>93</v>
      </c>
      <c r="Q23" s="7">
        <v>2000000000</v>
      </c>
      <c r="R23" s="7">
        <v>0</v>
      </c>
      <c r="S23" s="7">
        <v>0</v>
      </c>
      <c r="T23" s="7">
        <v>2000000000</v>
      </c>
      <c r="U23" s="7">
        <v>0</v>
      </c>
      <c r="V23" s="7">
        <v>2000000000</v>
      </c>
      <c r="W23" s="7">
        <v>0</v>
      </c>
      <c r="X23" s="7">
        <v>2000000000</v>
      </c>
      <c r="Y23" s="7">
        <v>0</v>
      </c>
      <c r="Z23" s="7">
        <v>0</v>
      </c>
      <c r="AA23" s="7">
        <v>0</v>
      </c>
    </row>
    <row r="24" spans="1:27" ht="67.5">
      <c r="A24" s="4" t="s">
        <v>33</v>
      </c>
      <c r="B24" s="5" t="s">
        <v>34</v>
      </c>
      <c r="C24" s="6" t="s">
        <v>88</v>
      </c>
      <c r="D24" s="4" t="s">
        <v>89</v>
      </c>
      <c r="E24" s="4" t="s">
        <v>90</v>
      </c>
      <c r="F24" s="4" t="s">
        <v>91</v>
      </c>
      <c r="G24" s="4" t="s">
        <v>92</v>
      </c>
      <c r="H24" s="4"/>
      <c r="I24" s="4"/>
      <c r="J24" s="4"/>
      <c r="K24" s="4"/>
      <c r="L24" s="4"/>
      <c r="M24" s="4" t="s">
        <v>38</v>
      </c>
      <c r="N24" s="4" t="s">
        <v>94</v>
      </c>
      <c r="O24" s="4" t="s">
        <v>40</v>
      </c>
      <c r="P24" s="5" t="s">
        <v>93</v>
      </c>
      <c r="Q24" s="7">
        <v>5736023639</v>
      </c>
      <c r="R24" s="7">
        <v>0</v>
      </c>
      <c r="S24" s="7">
        <v>0</v>
      </c>
      <c r="T24" s="7">
        <v>5736023639</v>
      </c>
      <c r="U24" s="7">
        <v>0</v>
      </c>
      <c r="V24" s="7">
        <v>4556937994</v>
      </c>
      <c r="W24" s="7">
        <v>1179085645</v>
      </c>
      <c r="X24" s="7">
        <v>4556937994</v>
      </c>
      <c r="Y24" s="7">
        <v>0</v>
      </c>
      <c r="Z24" s="7">
        <v>0</v>
      </c>
      <c r="AA24" s="7">
        <v>0</v>
      </c>
    </row>
    <row r="25" spans="1:27" ht="56.25">
      <c r="A25" s="4" t="s">
        <v>33</v>
      </c>
      <c r="B25" s="5" t="s">
        <v>34</v>
      </c>
      <c r="C25" s="6" t="s">
        <v>95</v>
      </c>
      <c r="D25" s="4" t="s">
        <v>89</v>
      </c>
      <c r="E25" s="4" t="s">
        <v>90</v>
      </c>
      <c r="F25" s="4" t="s">
        <v>91</v>
      </c>
      <c r="G25" s="4" t="s">
        <v>61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96</v>
      </c>
      <c r="Q25" s="7">
        <v>10900000000</v>
      </c>
      <c r="R25" s="7">
        <v>0</v>
      </c>
      <c r="S25" s="7">
        <v>0</v>
      </c>
      <c r="T25" s="7">
        <v>10900000000</v>
      </c>
      <c r="U25" s="7">
        <v>0</v>
      </c>
      <c r="V25" s="7">
        <v>9748387955.4400005</v>
      </c>
      <c r="W25" s="7">
        <v>1151612044.5599999</v>
      </c>
      <c r="X25" s="7">
        <v>9748387955.4400005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97</v>
      </c>
      <c r="D26" s="4" t="s">
        <v>89</v>
      </c>
      <c r="E26" s="4" t="s">
        <v>98</v>
      </c>
      <c r="F26" s="4" t="s">
        <v>91</v>
      </c>
      <c r="G26" s="4" t="s">
        <v>99</v>
      </c>
      <c r="H26" s="4"/>
      <c r="I26" s="4"/>
      <c r="J26" s="4"/>
      <c r="K26" s="4"/>
      <c r="L26" s="4"/>
      <c r="M26" s="4" t="s">
        <v>38</v>
      </c>
      <c r="N26" s="4" t="s">
        <v>61</v>
      </c>
      <c r="O26" s="4" t="s">
        <v>40</v>
      </c>
      <c r="P26" s="5" t="s">
        <v>100</v>
      </c>
      <c r="Q26" s="7">
        <v>2000000000</v>
      </c>
      <c r="R26" s="7">
        <v>0</v>
      </c>
      <c r="S26" s="7">
        <v>0</v>
      </c>
      <c r="T26" s="7">
        <v>2000000000</v>
      </c>
      <c r="U26" s="7">
        <v>0</v>
      </c>
      <c r="V26" s="7">
        <v>2000000000</v>
      </c>
      <c r="W26" s="7">
        <v>0</v>
      </c>
      <c r="X26" s="7">
        <v>2000000000</v>
      </c>
      <c r="Y26" s="7">
        <v>0</v>
      </c>
      <c r="Z26" s="7">
        <v>0</v>
      </c>
      <c r="AA26" s="7">
        <v>0</v>
      </c>
    </row>
    <row r="27" spans="1:27" ht="67.5">
      <c r="A27" s="4" t="s">
        <v>33</v>
      </c>
      <c r="B27" s="5" t="s">
        <v>34</v>
      </c>
      <c r="C27" s="6" t="s">
        <v>97</v>
      </c>
      <c r="D27" s="4" t="s">
        <v>89</v>
      </c>
      <c r="E27" s="4" t="s">
        <v>98</v>
      </c>
      <c r="F27" s="4" t="s">
        <v>91</v>
      </c>
      <c r="G27" s="4" t="s">
        <v>99</v>
      </c>
      <c r="H27" s="4"/>
      <c r="I27" s="4"/>
      <c r="J27" s="4"/>
      <c r="K27" s="4"/>
      <c r="L27" s="4"/>
      <c r="M27" s="4" t="s">
        <v>38</v>
      </c>
      <c r="N27" s="4" t="s">
        <v>94</v>
      </c>
      <c r="O27" s="4" t="s">
        <v>40</v>
      </c>
      <c r="P27" s="5" t="s">
        <v>100</v>
      </c>
      <c r="Q27" s="7">
        <v>73781976362</v>
      </c>
      <c r="R27" s="7">
        <v>0</v>
      </c>
      <c r="S27" s="7">
        <v>0</v>
      </c>
      <c r="T27" s="7">
        <v>73781976362</v>
      </c>
      <c r="U27" s="7">
        <v>0</v>
      </c>
      <c r="V27" s="7">
        <v>60124175893.800003</v>
      </c>
      <c r="W27" s="7">
        <v>13657800468.200001</v>
      </c>
      <c r="X27" s="7">
        <v>59124175893.800003</v>
      </c>
      <c r="Y27" s="7">
        <v>0</v>
      </c>
      <c r="Z27" s="7">
        <v>0</v>
      </c>
      <c r="AA27" s="7">
        <v>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4151021300001</v>
      </c>
      <c r="R28" s="7">
        <v>11272012600</v>
      </c>
      <c r="S28" s="7">
        <v>11272012600</v>
      </c>
      <c r="T28" s="7">
        <v>4151021300001</v>
      </c>
      <c r="U28" s="7">
        <v>319000000000</v>
      </c>
      <c r="V28" s="7">
        <v>598768849364.51001</v>
      </c>
      <c r="W28" s="7">
        <v>3233252450636.4902</v>
      </c>
      <c r="X28" s="7">
        <v>581827458162.51001</v>
      </c>
      <c r="Y28" s="7">
        <v>173639964180.76999</v>
      </c>
      <c r="Z28" s="7">
        <v>163334190897.76999</v>
      </c>
      <c r="AA28" s="7">
        <v>161802456329.76999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7FE3-28E8-4615-A358-11B9D2DD64E6}">
  <dimension ref="A1:AA103"/>
  <sheetViews>
    <sheetView showGridLines="0" workbookViewId="0">
      <selection activeCell="Q100" sqref="Q100:AA100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66176273431</v>
      </c>
      <c r="W5" s="16">
        <v>937341420569</v>
      </c>
      <c r="X5" s="16">
        <v>66176273431</v>
      </c>
      <c r="Y5" s="16">
        <v>66176273431</v>
      </c>
      <c r="Z5" s="16">
        <v>66176273431</v>
      </c>
      <c r="AA5" s="16">
        <v>66176273431</v>
      </c>
    </row>
    <row r="6" spans="1:27" ht="22.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8997478952</v>
      </c>
      <c r="W6" s="16">
        <v>131601885048</v>
      </c>
      <c r="X6" s="16">
        <v>8997478952</v>
      </c>
      <c r="Y6" s="16">
        <v>8997478952</v>
      </c>
      <c r="Z6" s="16">
        <v>8997478952</v>
      </c>
      <c r="AA6" s="16">
        <v>8997478952</v>
      </c>
    </row>
    <row r="7" spans="1:27" ht="22.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35433026</v>
      </c>
      <c r="W7" s="16">
        <v>496212974</v>
      </c>
      <c r="X7" s="16">
        <v>35433026</v>
      </c>
      <c r="Y7" s="16">
        <v>35433026</v>
      </c>
      <c r="Z7" s="16">
        <v>35433026</v>
      </c>
      <c r="AA7" s="16">
        <v>35433026</v>
      </c>
    </row>
    <row r="8" spans="1:27" ht="22.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0</v>
      </c>
      <c r="W8" s="16">
        <v>240263000</v>
      </c>
      <c r="X8" s="16">
        <v>0</v>
      </c>
      <c r="Y8" s="16">
        <v>0</v>
      </c>
      <c r="Z8" s="16">
        <v>0</v>
      </c>
      <c r="AA8" s="16">
        <v>0</v>
      </c>
    </row>
    <row r="9" spans="1:27" ht="22.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0</v>
      </c>
      <c r="T9" s="16">
        <v>52693216000</v>
      </c>
      <c r="U9" s="16">
        <v>0</v>
      </c>
      <c r="V9" s="16">
        <v>35718881</v>
      </c>
      <c r="W9" s="16">
        <v>52657497119</v>
      </c>
      <c r="X9" s="16">
        <v>35718881</v>
      </c>
      <c r="Y9" s="16">
        <v>35718881</v>
      </c>
      <c r="Z9" s="16">
        <v>35718881</v>
      </c>
      <c r="AA9" s="16">
        <v>35718881</v>
      </c>
    </row>
    <row r="10" spans="1:27" ht="22.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12558135867</v>
      </c>
      <c r="W10" s="16">
        <v>23887186133</v>
      </c>
      <c r="X10" s="16">
        <v>12558135867</v>
      </c>
      <c r="Y10" s="16">
        <v>12558135867</v>
      </c>
      <c r="Z10" s="16">
        <v>12558135867</v>
      </c>
      <c r="AA10" s="16">
        <v>12558135867</v>
      </c>
    </row>
    <row r="11" spans="1:27" ht="22.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53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0</v>
      </c>
      <c r="T11" s="16">
        <v>119022860000</v>
      </c>
      <c r="U11" s="16">
        <v>0</v>
      </c>
      <c r="V11" s="16">
        <v>133360</v>
      </c>
      <c r="W11" s="16">
        <v>119022726640</v>
      </c>
      <c r="X11" s="16">
        <v>133360</v>
      </c>
      <c r="Y11" s="16">
        <v>133360</v>
      </c>
      <c r="Z11" s="16">
        <v>133360</v>
      </c>
      <c r="AA11" s="16">
        <v>133360</v>
      </c>
    </row>
    <row r="12" spans="1:27" ht="22.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2415612308</v>
      </c>
      <c r="W12" s="16">
        <v>51045758692</v>
      </c>
      <c r="X12" s="16">
        <v>2415612308</v>
      </c>
      <c r="Y12" s="16">
        <v>2415612308</v>
      </c>
      <c r="Z12" s="16">
        <v>2415612308</v>
      </c>
      <c r="AA12" s="16">
        <v>2415612308</v>
      </c>
    </row>
    <row r="13" spans="1:27" ht="22.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0</v>
      </c>
      <c r="S13" s="16">
        <v>0</v>
      </c>
      <c r="T13" s="16">
        <v>393620000</v>
      </c>
      <c r="U13" s="16">
        <v>0</v>
      </c>
      <c r="V13" s="16">
        <v>45988015</v>
      </c>
      <c r="W13" s="16">
        <v>347631985</v>
      </c>
      <c r="X13" s="16">
        <v>45988015</v>
      </c>
      <c r="Y13" s="16">
        <v>45988015</v>
      </c>
      <c r="Z13" s="16">
        <v>45988015</v>
      </c>
      <c r="AA13" s="16">
        <v>45988015</v>
      </c>
    </row>
    <row r="14" spans="1:27" ht="22.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2365441336</v>
      </c>
      <c r="W15" s="16">
        <v>26374082664</v>
      </c>
      <c r="X15" s="16">
        <v>2365441336</v>
      </c>
      <c r="Y15" s="16">
        <v>2365441336</v>
      </c>
      <c r="Z15" s="16">
        <v>2365441336</v>
      </c>
      <c r="AA15" s="16">
        <v>2365441336</v>
      </c>
    </row>
    <row r="16" spans="1:27" ht="22.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241092542</v>
      </c>
      <c r="W16" s="16">
        <v>3644007458</v>
      </c>
      <c r="X16" s="16">
        <v>241092542</v>
      </c>
      <c r="Y16" s="16">
        <v>241092542</v>
      </c>
      <c r="Z16" s="16">
        <v>241092542</v>
      </c>
      <c r="AA16" s="16">
        <v>241092542</v>
      </c>
    </row>
    <row r="17" spans="1:27" ht="22.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0</v>
      </c>
      <c r="W17" s="16">
        <v>60701520000</v>
      </c>
      <c r="X17" s="16">
        <v>0</v>
      </c>
      <c r="Y17" s="16">
        <v>0</v>
      </c>
      <c r="Z17" s="16">
        <v>0</v>
      </c>
      <c r="AA17" s="16">
        <v>0</v>
      </c>
    </row>
    <row r="18" spans="1:27" ht="22.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0</v>
      </c>
      <c r="S18" s="16">
        <v>0</v>
      </c>
      <c r="T18" s="16">
        <v>372204146000</v>
      </c>
      <c r="U18" s="16">
        <v>0</v>
      </c>
      <c r="V18" s="16">
        <v>7003718369</v>
      </c>
      <c r="W18" s="16">
        <v>365200427631</v>
      </c>
      <c r="X18" s="16">
        <v>7003718369</v>
      </c>
      <c r="Y18" s="16">
        <v>5691870176</v>
      </c>
      <c r="Z18" s="16">
        <v>1131969470</v>
      </c>
      <c r="AA18" s="16">
        <v>462480370</v>
      </c>
    </row>
    <row r="19" spans="1:27" ht="22.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0</v>
      </c>
      <c r="S19" s="16">
        <v>0</v>
      </c>
      <c r="T19" s="16">
        <v>179386252000</v>
      </c>
      <c r="U19" s="16">
        <v>0</v>
      </c>
      <c r="V19" s="16">
        <v>3715528356</v>
      </c>
      <c r="W19" s="16">
        <v>175670723644</v>
      </c>
      <c r="X19" s="16">
        <v>3715528356</v>
      </c>
      <c r="Y19" s="16">
        <v>3059537240</v>
      </c>
      <c r="Z19" s="16">
        <v>613410236</v>
      </c>
      <c r="AA19" s="16">
        <v>257958436</v>
      </c>
    </row>
    <row r="20" spans="1:27" ht="22.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141424463</v>
      </c>
      <c r="W20" s="16">
        <v>145186539537</v>
      </c>
      <c r="X20" s="16">
        <v>139518231</v>
      </c>
      <c r="Y20" s="16">
        <v>661215</v>
      </c>
      <c r="Z20" s="16">
        <v>661215</v>
      </c>
      <c r="AA20" s="16">
        <v>661215</v>
      </c>
    </row>
    <row r="21" spans="1:27" ht="22.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1160651400</v>
      </c>
      <c r="W21" s="16">
        <v>56400958600</v>
      </c>
      <c r="X21" s="16">
        <v>1160651400</v>
      </c>
      <c r="Y21" s="16">
        <v>450165200</v>
      </c>
      <c r="Z21" s="16">
        <v>186445800</v>
      </c>
      <c r="AA21" s="16">
        <v>84878000</v>
      </c>
    </row>
    <row r="22" spans="1:27" ht="22.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0</v>
      </c>
      <c r="S22" s="16">
        <v>0</v>
      </c>
      <c r="T22" s="16">
        <v>135988426000</v>
      </c>
      <c r="U22" s="16">
        <v>0</v>
      </c>
      <c r="V22" s="16">
        <v>2334724100</v>
      </c>
      <c r="W22" s="16">
        <v>133653701900</v>
      </c>
      <c r="X22" s="16">
        <v>2334724100</v>
      </c>
      <c r="Y22" s="16">
        <v>1943794400</v>
      </c>
      <c r="Z22" s="16">
        <v>379895600</v>
      </c>
      <c r="AA22" s="16">
        <v>164904900</v>
      </c>
    </row>
    <row r="23" spans="1:27" ht="22.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870620400</v>
      </c>
      <c r="W23" s="16">
        <v>42349439600</v>
      </c>
      <c r="X23" s="16">
        <v>870620400</v>
      </c>
      <c r="Y23" s="16">
        <v>714596400</v>
      </c>
      <c r="Z23" s="16">
        <v>139854800</v>
      </c>
      <c r="AA23" s="16">
        <v>63668500</v>
      </c>
    </row>
    <row r="24" spans="1:27" ht="22.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145628600</v>
      </c>
      <c r="W24" s="16">
        <v>7230819400</v>
      </c>
      <c r="X24" s="16">
        <v>145628600</v>
      </c>
      <c r="Y24" s="16">
        <v>119542700</v>
      </c>
      <c r="Z24" s="16">
        <v>23374300</v>
      </c>
      <c r="AA24" s="16">
        <v>10639000</v>
      </c>
    </row>
    <row r="25" spans="1:27" ht="22.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145469900</v>
      </c>
      <c r="W25" s="16">
        <v>7241603100</v>
      </c>
      <c r="X25" s="16">
        <v>145469900</v>
      </c>
      <c r="Y25" s="16">
        <v>119384000</v>
      </c>
      <c r="Z25" s="16">
        <v>23374300</v>
      </c>
      <c r="AA25" s="16">
        <v>10639000</v>
      </c>
    </row>
    <row r="26" spans="1:27" ht="33.7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53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290401800</v>
      </c>
      <c r="W26" s="16">
        <v>14133419200</v>
      </c>
      <c r="X26" s="16">
        <v>290401800</v>
      </c>
      <c r="Y26" s="16">
        <v>238341700</v>
      </c>
      <c r="Z26" s="16">
        <v>46662400</v>
      </c>
      <c r="AA26" s="16">
        <v>21242300</v>
      </c>
    </row>
    <row r="27" spans="1:27" ht="22.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3694682118</v>
      </c>
      <c r="W27" s="16">
        <v>72719367882</v>
      </c>
      <c r="X27" s="16">
        <v>3694682118</v>
      </c>
      <c r="Y27" s="16">
        <v>3694682118</v>
      </c>
      <c r="Z27" s="16">
        <v>3694682118</v>
      </c>
      <c r="AA27" s="16">
        <v>3694682118</v>
      </c>
    </row>
    <row r="28" spans="1:27" ht="22.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231120419</v>
      </c>
      <c r="W28" s="16">
        <v>3546629581</v>
      </c>
      <c r="X28" s="16">
        <v>231120419</v>
      </c>
      <c r="Y28" s="16">
        <v>231120419</v>
      </c>
      <c r="Z28" s="16">
        <v>231120419</v>
      </c>
      <c r="AA28" s="16">
        <v>231120419</v>
      </c>
    </row>
    <row r="29" spans="1:27" ht="22.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560685476</v>
      </c>
      <c r="W29" s="16">
        <v>6904403524</v>
      </c>
      <c r="X29" s="16">
        <v>560685476</v>
      </c>
      <c r="Y29" s="16">
        <v>560685476</v>
      </c>
      <c r="Z29" s="16">
        <v>560685476</v>
      </c>
      <c r="AA29" s="16">
        <v>560685476</v>
      </c>
    </row>
    <row r="30" spans="1:27" ht="22.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179506</v>
      </c>
      <c r="W30" s="16">
        <v>10170494</v>
      </c>
      <c r="X30" s="16">
        <v>179506</v>
      </c>
      <c r="Y30" s="16">
        <v>179506</v>
      </c>
      <c r="Z30" s="16">
        <v>179506</v>
      </c>
      <c r="AA30" s="16">
        <v>179506</v>
      </c>
    </row>
    <row r="31" spans="1:27" ht="22.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0</v>
      </c>
      <c r="T32" s="16">
        <v>81195750000</v>
      </c>
      <c r="U32" s="16">
        <v>0</v>
      </c>
      <c r="V32" s="16">
        <v>0</v>
      </c>
      <c r="W32" s="16">
        <v>81195750000</v>
      </c>
      <c r="X32" s="16">
        <v>0</v>
      </c>
      <c r="Y32" s="16">
        <v>0</v>
      </c>
      <c r="Z32" s="16">
        <v>0</v>
      </c>
      <c r="AA32" s="16">
        <v>0</v>
      </c>
    </row>
    <row r="33" spans="1:27" ht="22.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0</v>
      </c>
      <c r="S33" s="16">
        <v>4332000000</v>
      </c>
      <c r="T33" s="16">
        <v>626070911000</v>
      </c>
      <c r="U33" s="16">
        <v>0</v>
      </c>
      <c r="V33" s="16">
        <v>49833775567</v>
      </c>
      <c r="W33" s="16">
        <v>576237135433</v>
      </c>
      <c r="X33" s="16">
        <v>49833775567</v>
      </c>
      <c r="Y33" s="16">
        <v>49833775567</v>
      </c>
      <c r="Z33" s="16">
        <v>49833775567</v>
      </c>
      <c r="AA33" s="16">
        <v>49833775567</v>
      </c>
    </row>
    <row r="34" spans="1:27" ht="22.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4332000000</v>
      </c>
      <c r="S34" s="16">
        <v>0</v>
      </c>
      <c r="T34" s="16">
        <v>4332000000</v>
      </c>
      <c r="U34" s="16">
        <v>0</v>
      </c>
      <c r="V34" s="16">
        <v>336382929</v>
      </c>
      <c r="W34" s="16">
        <v>3995617071</v>
      </c>
      <c r="X34" s="16">
        <v>336382929</v>
      </c>
      <c r="Y34" s="16">
        <v>336382929</v>
      </c>
      <c r="Z34" s="16">
        <v>336382929</v>
      </c>
      <c r="AA34" s="16">
        <v>336382929</v>
      </c>
    </row>
    <row r="35" spans="1:27" ht="33.7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125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174</v>
      </c>
      <c r="Q35" s="16">
        <v>396396834</v>
      </c>
      <c r="R35" s="16">
        <v>0</v>
      </c>
      <c r="S35" s="16">
        <v>0</v>
      </c>
      <c r="T35" s="16">
        <v>396396834</v>
      </c>
      <c r="U35" s="16">
        <v>0</v>
      </c>
      <c r="V35" s="16">
        <v>500000</v>
      </c>
      <c r="W35" s="16">
        <v>395896834</v>
      </c>
      <c r="X35" s="16">
        <v>500000</v>
      </c>
      <c r="Y35" s="16">
        <v>500000</v>
      </c>
      <c r="Z35" s="16">
        <v>500000</v>
      </c>
      <c r="AA35" s="16">
        <v>500000</v>
      </c>
    </row>
    <row r="36" spans="1:27" ht="22.5">
      <c r="A36" s="13" t="s">
        <v>33</v>
      </c>
      <c r="B36" s="14" t="s">
        <v>34</v>
      </c>
      <c r="C36" s="15" t="s">
        <v>175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106</v>
      </c>
      <c r="I36" s="13" t="s">
        <v>125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176</v>
      </c>
      <c r="Q36" s="16">
        <v>1020323100</v>
      </c>
      <c r="R36" s="16">
        <v>0</v>
      </c>
      <c r="S36" s="16">
        <v>0</v>
      </c>
      <c r="T36" s="16">
        <v>1020323100</v>
      </c>
      <c r="U36" s="16">
        <v>0</v>
      </c>
      <c r="V36" s="16">
        <v>12900000</v>
      </c>
      <c r="W36" s="16">
        <v>1007423100</v>
      </c>
      <c r="X36" s="16">
        <v>2500000</v>
      </c>
      <c r="Y36" s="16">
        <v>2500000</v>
      </c>
      <c r="Z36" s="16">
        <v>2500000</v>
      </c>
      <c r="AA36" s="16">
        <v>2500000</v>
      </c>
    </row>
    <row r="37" spans="1:27" ht="22.5">
      <c r="A37" s="13" t="s">
        <v>33</v>
      </c>
      <c r="B37" s="14" t="s">
        <v>34</v>
      </c>
      <c r="C37" s="15" t="s">
        <v>177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106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178</v>
      </c>
      <c r="Q37" s="16">
        <v>219706736</v>
      </c>
      <c r="R37" s="16">
        <v>14863847079</v>
      </c>
      <c r="S37" s="16">
        <v>9272012600</v>
      </c>
      <c r="T37" s="16">
        <v>5811541215</v>
      </c>
      <c r="U37" s="16">
        <v>0</v>
      </c>
      <c r="V37" s="16">
        <v>0</v>
      </c>
      <c r="W37" s="16">
        <v>5811541215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179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109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180</v>
      </c>
      <c r="Q38" s="16">
        <v>59437920728</v>
      </c>
      <c r="R38" s="16">
        <v>0</v>
      </c>
      <c r="S38" s="16">
        <v>0</v>
      </c>
      <c r="T38" s="16">
        <v>59437920728</v>
      </c>
      <c r="U38" s="16">
        <v>0</v>
      </c>
      <c r="V38" s="16">
        <v>59234804312</v>
      </c>
      <c r="W38" s="16">
        <v>203116416</v>
      </c>
      <c r="X38" s="16">
        <v>59234804312</v>
      </c>
      <c r="Y38" s="16">
        <v>5000000</v>
      </c>
      <c r="Z38" s="16">
        <v>5000000</v>
      </c>
      <c r="AA38" s="16">
        <v>5000000</v>
      </c>
    </row>
    <row r="39" spans="1:27" ht="22.5">
      <c r="A39" s="13" t="s">
        <v>33</v>
      </c>
      <c r="B39" s="14" t="s">
        <v>34</v>
      </c>
      <c r="C39" s="15" t="s">
        <v>181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112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182</v>
      </c>
      <c r="Q39" s="16">
        <v>701745836</v>
      </c>
      <c r="R39" s="16">
        <v>0</v>
      </c>
      <c r="S39" s="16">
        <v>0</v>
      </c>
      <c r="T39" s="16">
        <v>701745836</v>
      </c>
      <c r="U39" s="16">
        <v>0</v>
      </c>
      <c r="V39" s="16">
        <v>3250000</v>
      </c>
      <c r="W39" s="16">
        <v>698495836</v>
      </c>
      <c r="X39" s="16">
        <v>0</v>
      </c>
      <c r="Y39" s="16">
        <v>0</v>
      </c>
      <c r="Z39" s="16">
        <v>0</v>
      </c>
      <c r="AA39" s="16">
        <v>0</v>
      </c>
    </row>
    <row r="40" spans="1:27" ht="22.5">
      <c r="A40" s="13" t="s">
        <v>33</v>
      </c>
      <c r="B40" s="14" t="s">
        <v>34</v>
      </c>
      <c r="C40" s="15" t="s">
        <v>183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115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184</v>
      </c>
      <c r="Q40" s="16">
        <v>288166000</v>
      </c>
      <c r="R40" s="16">
        <v>0</v>
      </c>
      <c r="S40" s="16">
        <v>0</v>
      </c>
      <c r="T40" s="16">
        <v>288166000</v>
      </c>
      <c r="U40" s="16">
        <v>0</v>
      </c>
      <c r="V40" s="16">
        <v>0</v>
      </c>
      <c r="W40" s="16">
        <v>288166000</v>
      </c>
      <c r="X40" s="16">
        <v>0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185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186</v>
      </c>
      <c r="Q41" s="16">
        <v>45115825</v>
      </c>
      <c r="R41" s="16">
        <v>0</v>
      </c>
      <c r="S41" s="16">
        <v>0</v>
      </c>
      <c r="T41" s="16">
        <v>45115825</v>
      </c>
      <c r="U41" s="16">
        <v>0</v>
      </c>
      <c r="V41" s="16">
        <v>0</v>
      </c>
      <c r="W41" s="16">
        <v>45115825</v>
      </c>
      <c r="X41" s="16">
        <v>0</v>
      </c>
      <c r="Y41" s="16">
        <v>0</v>
      </c>
      <c r="Z41" s="16">
        <v>0</v>
      </c>
      <c r="AA41" s="16">
        <v>0</v>
      </c>
    </row>
    <row r="42" spans="1:27" ht="22.5">
      <c r="A42" s="13" t="s">
        <v>33</v>
      </c>
      <c r="B42" s="14" t="s">
        <v>34</v>
      </c>
      <c r="C42" s="15" t="s">
        <v>187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120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188</v>
      </c>
      <c r="Q42" s="16">
        <v>966325000</v>
      </c>
      <c r="R42" s="16">
        <v>0</v>
      </c>
      <c r="S42" s="16">
        <v>0</v>
      </c>
      <c r="T42" s="16">
        <v>966325000</v>
      </c>
      <c r="U42" s="16">
        <v>0</v>
      </c>
      <c r="V42" s="16">
        <v>0</v>
      </c>
      <c r="W42" s="16">
        <v>966325000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189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112</v>
      </c>
      <c r="I43" s="13" t="s">
        <v>72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190</v>
      </c>
      <c r="Q43" s="16">
        <v>776952862</v>
      </c>
      <c r="R43" s="16">
        <v>0</v>
      </c>
      <c r="S43" s="16">
        <v>0</v>
      </c>
      <c r="T43" s="16">
        <v>776952862</v>
      </c>
      <c r="U43" s="16">
        <v>0</v>
      </c>
      <c r="V43" s="16">
        <v>0</v>
      </c>
      <c r="W43" s="16">
        <v>776952862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191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78000000</v>
      </c>
      <c r="R44" s="16">
        <v>0</v>
      </c>
      <c r="S44" s="16">
        <v>0</v>
      </c>
      <c r="T44" s="16">
        <v>78000000</v>
      </c>
      <c r="U44" s="16">
        <v>0</v>
      </c>
      <c r="V44" s="16">
        <v>0</v>
      </c>
      <c r="W44" s="16">
        <v>78000000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72</v>
      </c>
      <c r="I45" s="13" t="s">
        <v>64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195</v>
      </c>
      <c r="Q45" s="16">
        <v>3000000</v>
      </c>
      <c r="R45" s="16">
        <v>0</v>
      </c>
      <c r="S45" s="16">
        <v>0</v>
      </c>
      <c r="T45" s="16">
        <v>3000000</v>
      </c>
      <c r="U45" s="16">
        <v>0</v>
      </c>
      <c r="V45" s="16">
        <v>2206504</v>
      </c>
      <c r="W45" s="16">
        <v>793496</v>
      </c>
      <c r="X45" s="16">
        <v>2206504</v>
      </c>
      <c r="Y45" s="16">
        <v>2206504</v>
      </c>
      <c r="Z45" s="16">
        <v>2206504</v>
      </c>
      <c r="AA45" s="16">
        <v>2206504</v>
      </c>
    </row>
    <row r="46" spans="1:27" ht="22.5">
      <c r="A46" s="13" t="s">
        <v>33</v>
      </c>
      <c r="B46" s="14" t="s">
        <v>34</v>
      </c>
      <c r="C46" s="15" t="s">
        <v>196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72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197</v>
      </c>
      <c r="Q46" s="16">
        <v>3000000</v>
      </c>
      <c r="R46" s="16">
        <v>0</v>
      </c>
      <c r="S46" s="16">
        <v>0</v>
      </c>
      <c r="T46" s="16">
        <v>3000000</v>
      </c>
      <c r="U46" s="16">
        <v>0</v>
      </c>
      <c r="V46" s="16">
        <v>2111040</v>
      </c>
      <c r="W46" s="16">
        <v>888960</v>
      </c>
      <c r="X46" s="16">
        <v>2111040</v>
      </c>
      <c r="Y46" s="16">
        <v>2111040</v>
      </c>
      <c r="Z46" s="16">
        <v>2111040</v>
      </c>
      <c r="AA46" s="16">
        <v>2111040</v>
      </c>
    </row>
    <row r="47" spans="1:27" ht="56.25">
      <c r="A47" s="13" t="s">
        <v>33</v>
      </c>
      <c r="B47" s="14" t="s">
        <v>34</v>
      </c>
      <c r="C47" s="15" t="s">
        <v>198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125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199</v>
      </c>
      <c r="Q47" s="16">
        <v>166055000</v>
      </c>
      <c r="R47" s="16">
        <v>0</v>
      </c>
      <c r="S47" s="16">
        <v>0</v>
      </c>
      <c r="T47" s="16">
        <v>166055000</v>
      </c>
      <c r="U47" s="16">
        <v>0</v>
      </c>
      <c r="V47" s="16">
        <v>3072740</v>
      </c>
      <c r="W47" s="16">
        <v>162982260</v>
      </c>
      <c r="X47" s="16">
        <v>3072740</v>
      </c>
      <c r="Y47" s="16">
        <v>3072740</v>
      </c>
      <c r="Z47" s="16">
        <v>3072740</v>
      </c>
      <c r="AA47" s="16">
        <v>3072740</v>
      </c>
    </row>
    <row r="48" spans="1:27" ht="22.5">
      <c r="A48" s="13" t="s">
        <v>33</v>
      </c>
      <c r="B48" s="14" t="s">
        <v>34</v>
      </c>
      <c r="C48" s="15" t="s">
        <v>200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106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201</v>
      </c>
      <c r="Q48" s="16">
        <v>2000000</v>
      </c>
      <c r="R48" s="16">
        <v>0</v>
      </c>
      <c r="S48" s="16">
        <v>0</v>
      </c>
      <c r="T48" s="16">
        <v>2000000</v>
      </c>
      <c r="U48" s="16">
        <v>0</v>
      </c>
      <c r="V48" s="16">
        <v>762600</v>
      </c>
      <c r="W48" s="16">
        <v>1237400</v>
      </c>
      <c r="X48" s="16">
        <v>762600</v>
      </c>
      <c r="Y48" s="16">
        <v>762600</v>
      </c>
      <c r="Z48" s="16">
        <v>762600</v>
      </c>
      <c r="AA48" s="16">
        <v>762600</v>
      </c>
    </row>
    <row r="49" spans="1:27" ht="22.5">
      <c r="A49" s="13" t="s">
        <v>33</v>
      </c>
      <c r="B49" s="14" t="s">
        <v>34</v>
      </c>
      <c r="C49" s="15" t="s">
        <v>202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115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203</v>
      </c>
      <c r="Q49" s="16">
        <v>264164432</v>
      </c>
      <c r="R49" s="16">
        <v>0</v>
      </c>
      <c r="S49" s="16">
        <v>0</v>
      </c>
      <c r="T49" s="16">
        <v>264164432</v>
      </c>
      <c r="U49" s="16">
        <v>0</v>
      </c>
      <c r="V49" s="16">
        <v>3500000</v>
      </c>
      <c r="W49" s="16">
        <v>260664432</v>
      </c>
      <c r="X49" s="16">
        <v>3500000</v>
      </c>
      <c r="Y49" s="16">
        <v>3500000</v>
      </c>
      <c r="Z49" s="16">
        <v>3500000</v>
      </c>
      <c r="AA49" s="16">
        <v>3500000</v>
      </c>
    </row>
    <row r="50" spans="1:27" ht="22.5">
      <c r="A50" s="13" t="s">
        <v>33</v>
      </c>
      <c r="B50" s="14" t="s">
        <v>34</v>
      </c>
      <c r="C50" s="15" t="s">
        <v>204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150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205</v>
      </c>
      <c r="Q50" s="16">
        <v>543906382</v>
      </c>
      <c r="R50" s="16">
        <v>0</v>
      </c>
      <c r="S50" s="16">
        <v>0</v>
      </c>
      <c r="T50" s="16">
        <v>543906382</v>
      </c>
      <c r="U50" s="16">
        <v>0</v>
      </c>
      <c r="V50" s="16">
        <v>6000000</v>
      </c>
      <c r="W50" s="16">
        <v>537906382</v>
      </c>
      <c r="X50" s="16">
        <v>6000000</v>
      </c>
      <c r="Y50" s="16">
        <v>6000000</v>
      </c>
      <c r="Z50" s="16">
        <v>6000000</v>
      </c>
      <c r="AA50" s="16">
        <v>6000000</v>
      </c>
    </row>
    <row r="51" spans="1:27" ht="33.75">
      <c r="A51" s="13" t="s">
        <v>33</v>
      </c>
      <c r="B51" s="14" t="s">
        <v>34</v>
      </c>
      <c r="C51" s="15" t="s">
        <v>206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125</v>
      </c>
      <c r="I51" s="13" t="s">
        <v>72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207</v>
      </c>
      <c r="Q51" s="16">
        <v>2009731930</v>
      </c>
      <c r="R51" s="16">
        <v>0</v>
      </c>
      <c r="S51" s="16">
        <v>0</v>
      </c>
      <c r="T51" s="16">
        <v>2009731930</v>
      </c>
      <c r="U51" s="16">
        <v>0</v>
      </c>
      <c r="V51" s="16">
        <v>8199200</v>
      </c>
      <c r="W51" s="16">
        <v>2001532730</v>
      </c>
      <c r="X51" s="16">
        <v>6999200</v>
      </c>
      <c r="Y51" s="16">
        <v>6999200</v>
      </c>
      <c r="Z51" s="16">
        <v>6999200</v>
      </c>
      <c r="AA51" s="16">
        <v>6999200</v>
      </c>
    </row>
    <row r="52" spans="1:27" ht="45">
      <c r="A52" s="13" t="s">
        <v>33</v>
      </c>
      <c r="B52" s="14" t="s">
        <v>34</v>
      </c>
      <c r="C52" s="15" t="s">
        <v>208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125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209</v>
      </c>
      <c r="Q52" s="16">
        <v>11322874175</v>
      </c>
      <c r="R52" s="16">
        <v>323652004</v>
      </c>
      <c r="S52" s="16">
        <v>0</v>
      </c>
      <c r="T52" s="16">
        <v>11646526179</v>
      </c>
      <c r="U52" s="16">
        <v>0</v>
      </c>
      <c r="V52" s="16">
        <v>11633183971</v>
      </c>
      <c r="W52" s="16">
        <v>13342208</v>
      </c>
      <c r="X52" s="16">
        <v>11628783971</v>
      </c>
      <c r="Y52" s="16">
        <v>43630227</v>
      </c>
      <c r="Z52" s="16">
        <v>43630227</v>
      </c>
      <c r="AA52" s="16">
        <v>43630227</v>
      </c>
    </row>
    <row r="53" spans="1:27" ht="45">
      <c r="A53" s="13" t="s">
        <v>33</v>
      </c>
      <c r="B53" s="14" t="s">
        <v>34</v>
      </c>
      <c r="C53" s="15" t="s">
        <v>210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109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211</v>
      </c>
      <c r="Q53" s="16">
        <v>4747621259</v>
      </c>
      <c r="R53" s="16">
        <v>2000000</v>
      </c>
      <c r="S53" s="16">
        <v>0</v>
      </c>
      <c r="T53" s="16">
        <v>4749621259</v>
      </c>
      <c r="U53" s="16">
        <v>0</v>
      </c>
      <c r="V53" s="16">
        <v>384424490</v>
      </c>
      <c r="W53" s="16">
        <v>4365196769</v>
      </c>
      <c r="X53" s="16">
        <v>353523490</v>
      </c>
      <c r="Y53" s="16">
        <v>2406790</v>
      </c>
      <c r="Z53" s="16">
        <v>2406790</v>
      </c>
      <c r="AA53" s="16">
        <v>2406790</v>
      </c>
    </row>
    <row r="54" spans="1:27" ht="22.5">
      <c r="A54" s="13" t="s">
        <v>33</v>
      </c>
      <c r="B54" s="14" t="s">
        <v>34</v>
      </c>
      <c r="C54" s="15" t="s">
        <v>212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112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213</v>
      </c>
      <c r="Q54" s="16">
        <v>2557808669</v>
      </c>
      <c r="R54" s="16">
        <v>0</v>
      </c>
      <c r="S54" s="16">
        <v>0</v>
      </c>
      <c r="T54" s="16">
        <v>2557808669</v>
      </c>
      <c r="U54" s="16">
        <v>0</v>
      </c>
      <c r="V54" s="16">
        <v>227225130</v>
      </c>
      <c r="W54" s="16">
        <v>2330583539</v>
      </c>
      <c r="X54" s="16">
        <v>3148430</v>
      </c>
      <c r="Y54" s="16">
        <v>3148430</v>
      </c>
      <c r="Z54" s="16">
        <v>3148430</v>
      </c>
      <c r="AA54" s="16">
        <v>3148430</v>
      </c>
    </row>
    <row r="55" spans="1:27" ht="33.75">
      <c r="A55" s="13" t="s">
        <v>33</v>
      </c>
      <c r="B55" s="14" t="s">
        <v>34</v>
      </c>
      <c r="C55" s="15" t="s">
        <v>214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115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215</v>
      </c>
      <c r="Q55" s="16">
        <v>303657800</v>
      </c>
      <c r="R55" s="16">
        <v>0</v>
      </c>
      <c r="S55" s="16">
        <v>0</v>
      </c>
      <c r="T55" s="16">
        <v>303657800</v>
      </c>
      <c r="U55" s="16">
        <v>0</v>
      </c>
      <c r="V55" s="16">
        <v>39898800</v>
      </c>
      <c r="W55" s="16">
        <v>263759000</v>
      </c>
      <c r="X55" s="16">
        <v>5950000</v>
      </c>
      <c r="Y55" s="16">
        <v>5950000</v>
      </c>
      <c r="Z55" s="16">
        <v>5950000</v>
      </c>
      <c r="AA55" s="16">
        <v>5950000</v>
      </c>
    </row>
    <row r="56" spans="1:27" ht="22.5">
      <c r="A56" s="13" t="s">
        <v>33</v>
      </c>
      <c r="B56" s="14" t="s">
        <v>34</v>
      </c>
      <c r="C56" s="15" t="s">
        <v>216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150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217</v>
      </c>
      <c r="Q56" s="16">
        <v>372345139</v>
      </c>
      <c r="R56" s="16">
        <v>0</v>
      </c>
      <c r="S56" s="16">
        <v>66339984</v>
      </c>
      <c r="T56" s="16">
        <v>306005155</v>
      </c>
      <c r="U56" s="16">
        <v>0</v>
      </c>
      <c r="V56" s="16">
        <v>6244500</v>
      </c>
      <c r="W56" s="16">
        <v>299760655</v>
      </c>
      <c r="X56" s="16">
        <v>1744500</v>
      </c>
      <c r="Y56" s="16">
        <v>1744500</v>
      </c>
      <c r="Z56" s="16">
        <v>1744500</v>
      </c>
      <c r="AA56" s="16">
        <v>1744500</v>
      </c>
    </row>
    <row r="57" spans="1:27" ht="22.5">
      <c r="A57" s="13" t="s">
        <v>33</v>
      </c>
      <c r="B57" s="14" t="s">
        <v>34</v>
      </c>
      <c r="C57" s="15" t="s">
        <v>218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106</v>
      </c>
      <c r="I57" s="13" t="s">
        <v>64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219</v>
      </c>
      <c r="Q57" s="16">
        <v>62890000</v>
      </c>
      <c r="R57" s="16">
        <v>0</v>
      </c>
      <c r="S57" s="16">
        <v>0</v>
      </c>
      <c r="T57" s="16">
        <v>62890000</v>
      </c>
      <c r="U57" s="16">
        <v>0</v>
      </c>
      <c r="V57" s="16">
        <v>5650000</v>
      </c>
      <c r="W57" s="16">
        <v>57240000</v>
      </c>
      <c r="X57" s="16">
        <v>500000</v>
      </c>
      <c r="Y57" s="16">
        <v>500000</v>
      </c>
      <c r="Z57" s="16">
        <v>500000</v>
      </c>
      <c r="AA57" s="16">
        <v>500000</v>
      </c>
    </row>
    <row r="58" spans="1:27" ht="33.75">
      <c r="A58" s="13" t="s">
        <v>33</v>
      </c>
      <c r="B58" s="14" t="s">
        <v>34</v>
      </c>
      <c r="C58" s="15" t="s">
        <v>220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106</v>
      </c>
      <c r="I58" s="13" t="s">
        <v>72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221</v>
      </c>
      <c r="Q58" s="16">
        <v>479980726</v>
      </c>
      <c r="R58" s="16">
        <v>0</v>
      </c>
      <c r="S58" s="16">
        <v>0</v>
      </c>
      <c r="T58" s="16">
        <v>479980726</v>
      </c>
      <c r="U58" s="16">
        <v>0</v>
      </c>
      <c r="V58" s="16">
        <v>30438000</v>
      </c>
      <c r="W58" s="16">
        <v>449542726</v>
      </c>
      <c r="X58" s="16">
        <v>3100000</v>
      </c>
      <c r="Y58" s="16">
        <v>3100000</v>
      </c>
      <c r="Z58" s="16">
        <v>3100000</v>
      </c>
      <c r="AA58" s="16">
        <v>3100000</v>
      </c>
    </row>
    <row r="59" spans="1:27" ht="22.5">
      <c r="A59" s="13" t="s">
        <v>33</v>
      </c>
      <c r="B59" s="14" t="s">
        <v>34</v>
      </c>
      <c r="C59" s="15" t="s">
        <v>222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109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180</v>
      </c>
      <c r="Q59" s="16">
        <v>107343300</v>
      </c>
      <c r="R59" s="16">
        <v>0</v>
      </c>
      <c r="S59" s="16">
        <v>0</v>
      </c>
      <c r="T59" s="16">
        <v>107343300</v>
      </c>
      <c r="U59" s="16">
        <v>0</v>
      </c>
      <c r="V59" s="16">
        <v>4100000</v>
      </c>
      <c r="W59" s="16">
        <v>103243300</v>
      </c>
      <c r="X59" s="16">
        <v>2700000</v>
      </c>
      <c r="Y59" s="16">
        <v>2700000</v>
      </c>
      <c r="Z59" s="16">
        <v>2700000</v>
      </c>
      <c r="AA59" s="16">
        <v>2700000</v>
      </c>
    </row>
    <row r="60" spans="1:27" ht="22.5">
      <c r="A60" s="13" t="s">
        <v>33</v>
      </c>
      <c r="B60" s="14" t="s">
        <v>34</v>
      </c>
      <c r="C60" s="15" t="s">
        <v>223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112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182</v>
      </c>
      <c r="Q60" s="16">
        <v>575628366</v>
      </c>
      <c r="R60" s="16">
        <v>72500000</v>
      </c>
      <c r="S60" s="16">
        <v>0</v>
      </c>
      <c r="T60" s="16">
        <v>648128366</v>
      </c>
      <c r="U60" s="16">
        <v>0</v>
      </c>
      <c r="V60" s="16">
        <v>41652500</v>
      </c>
      <c r="W60" s="16">
        <v>606475866</v>
      </c>
      <c r="X60" s="16">
        <v>2700000</v>
      </c>
      <c r="Y60" s="16">
        <v>2700000</v>
      </c>
      <c r="Z60" s="16">
        <v>2700000</v>
      </c>
      <c r="AA60" s="16">
        <v>2700000</v>
      </c>
    </row>
    <row r="61" spans="1:27" ht="22.5">
      <c r="A61" s="13" t="s">
        <v>33</v>
      </c>
      <c r="B61" s="14" t="s">
        <v>34</v>
      </c>
      <c r="C61" s="15" t="s">
        <v>224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120</v>
      </c>
      <c r="I61" s="13" t="s">
        <v>64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225</v>
      </c>
      <c r="Q61" s="16">
        <v>19504000</v>
      </c>
      <c r="R61" s="16">
        <v>0</v>
      </c>
      <c r="S61" s="16">
        <v>0</v>
      </c>
      <c r="T61" s="16">
        <v>19504000</v>
      </c>
      <c r="U61" s="16">
        <v>0</v>
      </c>
      <c r="V61" s="16">
        <v>0</v>
      </c>
      <c r="W61" s="16">
        <v>19504000</v>
      </c>
      <c r="X61" s="16">
        <v>0</v>
      </c>
      <c r="Y61" s="16">
        <v>0</v>
      </c>
      <c r="Z61" s="16">
        <v>0</v>
      </c>
      <c r="AA61" s="16">
        <v>0</v>
      </c>
    </row>
    <row r="62" spans="1:27" ht="22.5">
      <c r="A62" s="13" t="s">
        <v>33</v>
      </c>
      <c r="B62" s="14" t="s">
        <v>34</v>
      </c>
      <c r="C62" s="15" t="s">
        <v>226</v>
      </c>
      <c r="D62" s="13" t="s">
        <v>36</v>
      </c>
      <c r="E62" s="13" t="s">
        <v>43</v>
      </c>
      <c r="F62" s="13" t="s">
        <v>43</v>
      </c>
      <c r="G62" s="13" t="s">
        <v>43</v>
      </c>
      <c r="H62" s="13" t="s">
        <v>109</v>
      </c>
      <c r="I62" s="13" t="s">
        <v>106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227</v>
      </c>
      <c r="Q62" s="16">
        <v>938625000</v>
      </c>
      <c r="R62" s="16">
        <v>73252849</v>
      </c>
      <c r="S62" s="16">
        <v>0</v>
      </c>
      <c r="T62" s="16">
        <v>1011877849</v>
      </c>
      <c r="U62" s="16">
        <v>0</v>
      </c>
      <c r="V62" s="16">
        <v>18300000</v>
      </c>
      <c r="W62" s="16">
        <v>993577849</v>
      </c>
      <c r="X62" s="16">
        <v>11800000</v>
      </c>
      <c r="Y62" s="16">
        <v>11800000</v>
      </c>
      <c r="Z62" s="16">
        <v>11800000</v>
      </c>
      <c r="AA62" s="16">
        <v>11800000</v>
      </c>
    </row>
    <row r="63" spans="1:27" ht="33.75">
      <c r="A63" s="13" t="s">
        <v>33</v>
      </c>
      <c r="B63" s="14" t="s">
        <v>34</v>
      </c>
      <c r="C63" s="15" t="s">
        <v>228</v>
      </c>
      <c r="D63" s="13" t="s">
        <v>36</v>
      </c>
      <c r="E63" s="13" t="s">
        <v>43</v>
      </c>
      <c r="F63" s="13" t="s">
        <v>43</v>
      </c>
      <c r="G63" s="13" t="s">
        <v>43</v>
      </c>
      <c r="H63" s="13" t="s">
        <v>112</v>
      </c>
      <c r="I63" s="13" t="s">
        <v>125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229</v>
      </c>
      <c r="Q63" s="16">
        <v>15000000</v>
      </c>
      <c r="R63" s="16">
        <v>60000000</v>
      </c>
      <c r="S63" s="16">
        <v>0</v>
      </c>
      <c r="T63" s="16">
        <v>75000000</v>
      </c>
      <c r="U63" s="16">
        <v>0</v>
      </c>
      <c r="V63" s="16">
        <v>6593940</v>
      </c>
      <c r="W63" s="16">
        <v>68406060</v>
      </c>
      <c r="X63" s="16">
        <v>6593940</v>
      </c>
      <c r="Y63" s="16">
        <v>6593940</v>
      </c>
      <c r="Z63" s="16">
        <v>6593940</v>
      </c>
      <c r="AA63" s="16">
        <v>6593940</v>
      </c>
    </row>
    <row r="64" spans="1:27" ht="22.5">
      <c r="A64" s="13" t="s">
        <v>33</v>
      </c>
      <c r="B64" s="14" t="s">
        <v>34</v>
      </c>
      <c r="C64" s="15" t="s">
        <v>230</v>
      </c>
      <c r="D64" s="13" t="s">
        <v>36</v>
      </c>
      <c r="E64" s="13" t="s">
        <v>43</v>
      </c>
      <c r="F64" s="13" t="s">
        <v>43</v>
      </c>
      <c r="G64" s="13" t="s">
        <v>43</v>
      </c>
      <c r="H64" s="13" t="s">
        <v>112</v>
      </c>
      <c r="I64" s="13" t="s">
        <v>106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231</v>
      </c>
      <c r="Q64" s="16">
        <v>21078037155</v>
      </c>
      <c r="R64" s="16">
        <v>24400000</v>
      </c>
      <c r="S64" s="16">
        <v>0</v>
      </c>
      <c r="T64" s="16">
        <v>21102437155</v>
      </c>
      <c r="U64" s="16">
        <v>0</v>
      </c>
      <c r="V64" s="16">
        <v>20917634131</v>
      </c>
      <c r="W64" s="16">
        <v>184803024</v>
      </c>
      <c r="X64" s="16">
        <v>20625311000</v>
      </c>
      <c r="Y64" s="16">
        <v>22503500</v>
      </c>
      <c r="Z64" s="16">
        <v>22503500</v>
      </c>
      <c r="AA64" s="16">
        <v>22457600</v>
      </c>
    </row>
    <row r="65" spans="1:27" ht="22.5">
      <c r="A65" s="13" t="s">
        <v>33</v>
      </c>
      <c r="B65" s="14" t="s">
        <v>34</v>
      </c>
      <c r="C65" s="15" t="s">
        <v>232</v>
      </c>
      <c r="D65" s="13" t="s">
        <v>36</v>
      </c>
      <c r="E65" s="13" t="s">
        <v>43</v>
      </c>
      <c r="F65" s="13" t="s">
        <v>43</v>
      </c>
      <c r="G65" s="13" t="s">
        <v>43</v>
      </c>
      <c r="H65" s="13" t="s">
        <v>112</v>
      </c>
      <c r="I65" s="13" t="s">
        <v>109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233</v>
      </c>
      <c r="Q65" s="16">
        <v>541037500</v>
      </c>
      <c r="R65" s="16">
        <v>0</v>
      </c>
      <c r="S65" s="16">
        <v>4400000</v>
      </c>
      <c r="T65" s="16">
        <v>536637500</v>
      </c>
      <c r="U65" s="16">
        <v>0</v>
      </c>
      <c r="V65" s="16">
        <v>3300000</v>
      </c>
      <c r="W65" s="16">
        <v>533337500</v>
      </c>
      <c r="X65" s="16">
        <v>2300000</v>
      </c>
      <c r="Y65" s="16">
        <v>2300000</v>
      </c>
      <c r="Z65" s="16">
        <v>2300000</v>
      </c>
      <c r="AA65" s="16">
        <v>2300000</v>
      </c>
    </row>
    <row r="66" spans="1:27" ht="22.5">
      <c r="A66" s="13" t="s">
        <v>33</v>
      </c>
      <c r="B66" s="14" t="s">
        <v>34</v>
      </c>
      <c r="C66" s="15" t="s">
        <v>234</v>
      </c>
      <c r="D66" s="13" t="s">
        <v>36</v>
      </c>
      <c r="E66" s="13" t="s">
        <v>43</v>
      </c>
      <c r="F66" s="13" t="s">
        <v>43</v>
      </c>
      <c r="G66" s="13" t="s">
        <v>43</v>
      </c>
      <c r="H66" s="13" t="s">
        <v>112</v>
      </c>
      <c r="I66" s="13" t="s">
        <v>115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235</v>
      </c>
      <c r="Q66" s="16">
        <v>3067763132</v>
      </c>
      <c r="R66" s="16">
        <v>1000</v>
      </c>
      <c r="S66" s="16">
        <v>0</v>
      </c>
      <c r="T66" s="16">
        <v>3067764132</v>
      </c>
      <c r="U66" s="16">
        <v>0</v>
      </c>
      <c r="V66" s="16">
        <v>3066763134</v>
      </c>
      <c r="W66" s="16">
        <v>1000998</v>
      </c>
      <c r="X66" s="16">
        <v>3066763134</v>
      </c>
      <c r="Y66" s="16">
        <v>1000000</v>
      </c>
      <c r="Z66" s="16">
        <v>1000000</v>
      </c>
      <c r="AA66" s="16">
        <v>1000000</v>
      </c>
    </row>
    <row r="67" spans="1:27" ht="22.5">
      <c r="A67" s="13" t="s">
        <v>33</v>
      </c>
      <c r="B67" s="14" t="s">
        <v>34</v>
      </c>
      <c r="C67" s="15" t="s">
        <v>236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112</v>
      </c>
      <c r="I67" s="13" t="s">
        <v>150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237</v>
      </c>
      <c r="Q67" s="16">
        <v>11842198128</v>
      </c>
      <c r="R67" s="16">
        <v>1000</v>
      </c>
      <c r="S67" s="16">
        <v>0</v>
      </c>
      <c r="T67" s="16">
        <v>11842199128</v>
      </c>
      <c r="U67" s="16">
        <v>0</v>
      </c>
      <c r="V67" s="16">
        <v>11842198134</v>
      </c>
      <c r="W67" s="16">
        <v>994</v>
      </c>
      <c r="X67" s="16">
        <v>11842198134</v>
      </c>
      <c r="Y67" s="16">
        <v>0</v>
      </c>
      <c r="Z67" s="16">
        <v>0</v>
      </c>
      <c r="AA67" s="16">
        <v>0</v>
      </c>
    </row>
    <row r="68" spans="1:27" ht="33.75">
      <c r="A68" s="13" t="s">
        <v>33</v>
      </c>
      <c r="B68" s="14" t="s">
        <v>34</v>
      </c>
      <c r="C68" s="15" t="s">
        <v>238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112</v>
      </c>
      <c r="I68" s="13" t="s">
        <v>53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239</v>
      </c>
      <c r="Q68" s="16">
        <v>4702155533</v>
      </c>
      <c r="R68" s="16">
        <v>0</v>
      </c>
      <c r="S68" s="16">
        <v>0</v>
      </c>
      <c r="T68" s="16">
        <v>4702155533</v>
      </c>
      <c r="U68" s="16">
        <v>0</v>
      </c>
      <c r="V68" s="16">
        <v>4270529055</v>
      </c>
      <c r="W68" s="16">
        <v>431626478</v>
      </c>
      <c r="X68" s="16">
        <v>1481000825</v>
      </c>
      <c r="Y68" s="16">
        <v>1479475355</v>
      </c>
      <c r="Z68" s="16">
        <v>1479475355</v>
      </c>
      <c r="AA68" s="16">
        <v>1479335355</v>
      </c>
    </row>
    <row r="69" spans="1:27" ht="22.5">
      <c r="A69" s="13" t="s">
        <v>33</v>
      </c>
      <c r="B69" s="14" t="s">
        <v>34</v>
      </c>
      <c r="C69" s="15" t="s">
        <v>240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115</v>
      </c>
      <c r="I69" s="13" t="s">
        <v>64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241</v>
      </c>
      <c r="Q69" s="16">
        <v>20974977397</v>
      </c>
      <c r="R69" s="16">
        <v>0</v>
      </c>
      <c r="S69" s="16">
        <v>0</v>
      </c>
      <c r="T69" s="16">
        <v>20974977397</v>
      </c>
      <c r="U69" s="16">
        <v>0</v>
      </c>
      <c r="V69" s="16">
        <v>11367050232</v>
      </c>
      <c r="W69" s="16">
        <v>9607927165</v>
      </c>
      <c r="X69" s="16">
        <v>11325563943</v>
      </c>
      <c r="Y69" s="16">
        <v>633000</v>
      </c>
      <c r="Z69" s="16">
        <v>443100</v>
      </c>
      <c r="AA69" s="16">
        <v>443100</v>
      </c>
    </row>
    <row r="70" spans="1:27" ht="22.5">
      <c r="A70" s="13" t="s">
        <v>33</v>
      </c>
      <c r="B70" s="14" t="s">
        <v>34</v>
      </c>
      <c r="C70" s="15" t="s">
        <v>242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115</v>
      </c>
      <c r="I70" s="13" t="s">
        <v>72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243</v>
      </c>
      <c r="Q70" s="16">
        <v>72962185456</v>
      </c>
      <c r="R70" s="16">
        <v>3523000000</v>
      </c>
      <c r="S70" s="16">
        <v>36521404</v>
      </c>
      <c r="T70" s="16">
        <v>76448664052</v>
      </c>
      <c r="U70" s="16">
        <v>0</v>
      </c>
      <c r="V70" s="16">
        <v>75322645463.600006</v>
      </c>
      <c r="W70" s="16">
        <v>1126018588.4000001</v>
      </c>
      <c r="X70" s="16">
        <v>75099870331.600006</v>
      </c>
      <c r="Y70" s="16">
        <v>4086967436</v>
      </c>
      <c r="Z70" s="16">
        <v>3587989013</v>
      </c>
      <c r="AA70" s="16">
        <v>3587989013</v>
      </c>
    </row>
    <row r="71" spans="1:27" ht="22.5">
      <c r="A71" s="13" t="s">
        <v>33</v>
      </c>
      <c r="B71" s="14" t="s">
        <v>34</v>
      </c>
      <c r="C71" s="15" t="s">
        <v>244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115</v>
      </c>
      <c r="I71" s="13" t="s">
        <v>125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245</v>
      </c>
      <c r="Q71" s="16">
        <v>9689495076</v>
      </c>
      <c r="R71" s="16">
        <v>0</v>
      </c>
      <c r="S71" s="16">
        <v>0</v>
      </c>
      <c r="T71" s="16">
        <v>9689495076</v>
      </c>
      <c r="U71" s="16">
        <v>0</v>
      </c>
      <c r="V71" s="16">
        <v>9689495076</v>
      </c>
      <c r="W71" s="16">
        <v>0</v>
      </c>
      <c r="X71" s="16">
        <v>9689495076</v>
      </c>
      <c r="Y71" s="16">
        <v>0</v>
      </c>
      <c r="Z71" s="16">
        <v>0</v>
      </c>
      <c r="AA71" s="16">
        <v>0</v>
      </c>
    </row>
    <row r="72" spans="1:27" ht="22.5">
      <c r="A72" s="13" t="s">
        <v>33</v>
      </c>
      <c r="B72" s="14" t="s">
        <v>34</v>
      </c>
      <c r="C72" s="15" t="s">
        <v>246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150</v>
      </c>
      <c r="I72" s="13" t="s">
        <v>72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247</v>
      </c>
      <c r="Q72" s="16">
        <v>945848000</v>
      </c>
      <c r="R72" s="16">
        <v>0</v>
      </c>
      <c r="S72" s="16">
        <v>0</v>
      </c>
      <c r="T72" s="16">
        <v>945848000</v>
      </c>
      <c r="U72" s="16">
        <v>0</v>
      </c>
      <c r="V72" s="16">
        <v>3000000</v>
      </c>
      <c r="W72" s="16">
        <v>942848000</v>
      </c>
      <c r="X72" s="16">
        <v>2800000</v>
      </c>
      <c r="Y72" s="16">
        <v>2800000</v>
      </c>
      <c r="Z72" s="16">
        <v>2800000</v>
      </c>
      <c r="AA72" s="16">
        <v>2800000</v>
      </c>
    </row>
    <row r="73" spans="1:27" ht="33.75">
      <c r="A73" s="13" t="s">
        <v>33</v>
      </c>
      <c r="B73" s="14" t="s">
        <v>34</v>
      </c>
      <c r="C73" s="15" t="s">
        <v>248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150</v>
      </c>
      <c r="I73" s="13" t="s">
        <v>125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249</v>
      </c>
      <c r="Q73" s="16">
        <v>9807265826</v>
      </c>
      <c r="R73" s="16">
        <v>5590532000</v>
      </c>
      <c r="S73" s="16">
        <v>0</v>
      </c>
      <c r="T73" s="16">
        <v>15397797826</v>
      </c>
      <c r="U73" s="16">
        <v>0</v>
      </c>
      <c r="V73" s="16">
        <v>9173485785</v>
      </c>
      <c r="W73" s="16">
        <v>6224312041</v>
      </c>
      <c r="X73" s="16">
        <v>9094511421</v>
      </c>
      <c r="Y73" s="16">
        <v>9362865</v>
      </c>
      <c r="Z73" s="16">
        <v>9362865</v>
      </c>
      <c r="AA73" s="16">
        <v>9362865</v>
      </c>
    </row>
    <row r="74" spans="1:27" ht="45">
      <c r="A74" s="13" t="s">
        <v>33</v>
      </c>
      <c r="B74" s="14" t="s">
        <v>34</v>
      </c>
      <c r="C74" s="15" t="s">
        <v>250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150</v>
      </c>
      <c r="I74" s="13" t="s">
        <v>106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251</v>
      </c>
      <c r="Q74" s="16">
        <v>3106525640</v>
      </c>
      <c r="R74" s="16">
        <v>0</v>
      </c>
      <c r="S74" s="16">
        <v>0</v>
      </c>
      <c r="T74" s="16">
        <v>3106525640</v>
      </c>
      <c r="U74" s="16">
        <v>0</v>
      </c>
      <c r="V74" s="16">
        <v>2634974708</v>
      </c>
      <c r="W74" s="16">
        <v>471550932</v>
      </c>
      <c r="X74" s="16">
        <v>406259571</v>
      </c>
      <c r="Y74" s="16">
        <v>374259863</v>
      </c>
      <c r="Z74" s="16">
        <v>374259863</v>
      </c>
      <c r="AA74" s="16">
        <v>374259863</v>
      </c>
    </row>
    <row r="75" spans="1:27" ht="22.5">
      <c r="A75" s="13" t="s">
        <v>33</v>
      </c>
      <c r="B75" s="14" t="s">
        <v>34</v>
      </c>
      <c r="C75" s="15" t="s">
        <v>252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150</v>
      </c>
      <c r="I75" s="13" t="s">
        <v>109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253</v>
      </c>
      <c r="Q75" s="16">
        <v>104120658956</v>
      </c>
      <c r="R75" s="16">
        <v>0</v>
      </c>
      <c r="S75" s="16">
        <v>97231445</v>
      </c>
      <c r="T75" s="16">
        <v>104023427511</v>
      </c>
      <c r="U75" s="16">
        <v>0</v>
      </c>
      <c r="V75" s="16">
        <v>101600501449.67</v>
      </c>
      <c r="W75" s="16">
        <v>2422926061.3299999</v>
      </c>
      <c r="X75" s="16">
        <v>101048501449.67</v>
      </c>
      <c r="Y75" s="16">
        <v>223646593.77000001</v>
      </c>
      <c r="Z75" s="16">
        <v>223646593.77000001</v>
      </c>
      <c r="AA75" s="16">
        <v>223646593.77000001</v>
      </c>
    </row>
    <row r="76" spans="1:27" ht="45">
      <c r="A76" s="13" t="s">
        <v>33</v>
      </c>
      <c r="B76" s="14" t="s">
        <v>34</v>
      </c>
      <c r="C76" s="15" t="s">
        <v>254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150</v>
      </c>
      <c r="I76" s="13" t="s">
        <v>115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255</v>
      </c>
      <c r="Q76" s="16">
        <v>20136672718</v>
      </c>
      <c r="R76" s="16">
        <v>266160239</v>
      </c>
      <c r="S76" s="16">
        <v>14000000</v>
      </c>
      <c r="T76" s="16">
        <v>20388832957</v>
      </c>
      <c r="U76" s="16">
        <v>0</v>
      </c>
      <c r="V76" s="16">
        <v>17268817681</v>
      </c>
      <c r="W76" s="16">
        <v>3120015276</v>
      </c>
      <c r="X76" s="16">
        <v>16861567697</v>
      </c>
      <c r="Y76" s="16">
        <v>141784743</v>
      </c>
      <c r="Z76" s="16">
        <v>141784743</v>
      </c>
      <c r="AA76" s="16">
        <v>141784743</v>
      </c>
    </row>
    <row r="77" spans="1:27" ht="56.25">
      <c r="A77" s="13" t="s">
        <v>33</v>
      </c>
      <c r="B77" s="14" t="s">
        <v>34</v>
      </c>
      <c r="C77" s="15" t="s">
        <v>256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150</v>
      </c>
      <c r="I77" s="13" t="s">
        <v>53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257</v>
      </c>
      <c r="Q77" s="16">
        <v>114080000</v>
      </c>
      <c r="R77" s="16">
        <v>0</v>
      </c>
      <c r="S77" s="16">
        <v>0</v>
      </c>
      <c r="T77" s="16">
        <v>114080000</v>
      </c>
      <c r="U77" s="16">
        <v>0</v>
      </c>
      <c r="V77" s="16">
        <v>6000000</v>
      </c>
      <c r="W77" s="16">
        <v>108080000</v>
      </c>
      <c r="X77" s="16">
        <v>4000000</v>
      </c>
      <c r="Y77" s="16">
        <v>4000000</v>
      </c>
      <c r="Z77" s="16">
        <v>4000000</v>
      </c>
      <c r="AA77" s="16">
        <v>4000000</v>
      </c>
    </row>
    <row r="78" spans="1:27" ht="22.5">
      <c r="A78" s="13" t="s">
        <v>33</v>
      </c>
      <c r="B78" s="14" t="s">
        <v>34</v>
      </c>
      <c r="C78" s="15" t="s">
        <v>258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53</v>
      </c>
      <c r="I78" s="13" t="s">
        <v>72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259</v>
      </c>
      <c r="Q78" s="16">
        <v>268500000</v>
      </c>
      <c r="R78" s="16">
        <v>0</v>
      </c>
      <c r="S78" s="16">
        <v>0</v>
      </c>
      <c r="T78" s="16">
        <v>268500000</v>
      </c>
      <c r="U78" s="16">
        <v>0</v>
      </c>
      <c r="V78" s="16">
        <v>0</v>
      </c>
      <c r="W78" s="16">
        <v>268500000</v>
      </c>
      <c r="X78" s="16">
        <v>0</v>
      </c>
      <c r="Y78" s="16">
        <v>0</v>
      </c>
      <c r="Z78" s="16">
        <v>0</v>
      </c>
      <c r="AA78" s="16">
        <v>0</v>
      </c>
    </row>
    <row r="79" spans="1:27" ht="33.75">
      <c r="A79" s="13" t="s">
        <v>33</v>
      </c>
      <c r="B79" s="14" t="s">
        <v>34</v>
      </c>
      <c r="C79" s="15" t="s">
        <v>260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53</v>
      </c>
      <c r="I79" s="13" t="s">
        <v>125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261</v>
      </c>
      <c r="Q79" s="16">
        <v>230000000</v>
      </c>
      <c r="R79" s="16">
        <v>0</v>
      </c>
      <c r="S79" s="16">
        <v>0</v>
      </c>
      <c r="T79" s="16">
        <v>230000000</v>
      </c>
      <c r="U79" s="16">
        <v>0</v>
      </c>
      <c r="V79" s="16">
        <v>0</v>
      </c>
      <c r="W79" s="16">
        <v>230000000</v>
      </c>
      <c r="X79" s="16">
        <v>0</v>
      </c>
      <c r="Y79" s="16">
        <v>0</v>
      </c>
      <c r="Z79" s="16">
        <v>0</v>
      </c>
      <c r="AA79" s="16">
        <v>0</v>
      </c>
    </row>
    <row r="80" spans="1:27" ht="56.25">
      <c r="A80" s="13" t="s">
        <v>33</v>
      </c>
      <c r="B80" s="14" t="s">
        <v>34</v>
      </c>
      <c r="C80" s="15" t="s">
        <v>262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53</v>
      </c>
      <c r="I80" s="13" t="s">
        <v>106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263</v>
      </c>
      <c r="Q80" s="16">
        <v>2063591575</v>
      </c>
      <c r="R80" s="16">
        <v>0</v>
      </c>
      <c r="S80" s="16">
        <v>0</v>
      </c>
      <c r="T80" s="16">
        <v>2063591575</v>
      </c>
      <c r="U80" s="16">
        <v>0</v>
      </c>
      <c r="V80" s="16">
        <v>1005405063</v>
      </c>
      <c r="W80" s="16">
        <v>1058186512</v>
      </c>
      <c r="X80" s="16">
        <v>213236415</v>
      </c>
      <c r="Y80" s="16">
        <v>195539464</v>
      </c>
      <c r="Z80" s="16">
        <v>181179414</v>
      </c>
      <c r="AA80" s="16">
        <v>181179414</v>
      </c>
    </row>
    <row r="81" spans="1:27" ht="22.5">
      <c r="A81" s="13" t="s">
        <v>33</v>
      </c>
      <c r="B81" s="14" t="s">
        <v>34</v>
      </c>
      <c r="C81" s="15" t="s">
        <v>264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53</v>
      </c>
      <c r="I81" s="13" t="s">
        <v>112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265</v>
      </c>
      <c r="Q81" s="16">
        <v>1416649999</v>
      </c>
      <c r="R81" s="16">
        <v>0</v>
      </c>
      <c r="S81" s="16">
        <v>0</v>
      </c>
      <c r="T81" s="16">
        <v>1416649999</v>
      </c>
      <c r="U81" s="16">
        <v>0</v>
      </c>
      <c r="V81" s="16">
        <v>0</v>
      </c>
      <c r="W81" s="16">
        <v>1416649999</v>
      </c>
      <c r="X81" s="16">
        <v>0</v>
      </c>
      <c r="Y81" s="16">
        <v>0</v>
      </c>
      <c r="Z81" s="16">
        <v>0</v>
      </c>
      <c r="AA81" s="16">
        <v>0</v>
      </c>
    </row>
    <row r="82" spans="1:27" ht="22.5">
      <c r="A82" s="13" t="s">
        <v>33</v>
      </c>
      <c r="B82" s="14" t="s">
        <v>34</v>
      </c>
      <c r="C82" s="15" t="s">
        <v>266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53</v>
      </c>
      <c r="I82" s="13" t="s">
        <v>115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267</v>
      </c>
      <c r="Q82" s="16">
        <v>7000000</v>
      </c>
      <c r="R82" s="16">
        <v>0</v>
      </c>
      <c r="S82" s="16">
        <v>0</v>
      </c>
      <c r="T82" s="16">
        <v>7000000</v>
      </c>
      <c r="U82" s="16">
        <v>0</v>
      </c>
      <c r="V82" s="16">
        <v>2620230</v>
      </c>
      <c r="W82" s="16">
        <v>4379770</v>
      </c>
      <c r="X82" s="16">
        <v>2620230</v>
      </c>
      <c r="Y82" s="16">
        <v>2620230</v>
      </c>
      <c r="Z82" s="16">
        <v>2620230</v>
      </c>
      <c r="AA82" s="16">
        <v>2620230</v>
      </c>
    </row>
    <row r="83" spans="1:27" ht="22.5">
      <c r="A83" s="13" t="s">
        <v>33</v>
      </c>
      <c r="B83" s="14" t="s">
        <v>34</v>
      </c>
      <c r="C83" s="15" t="s">
        <v>268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120</v>
      </c>
      <c r="I83" s="13"/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269</v>
      </c>
      <c r="Q83" s="16">
        <v>5998414636</v>
      </c>
      <c r="R83" s="16">
        <v>0</v>
      </c>
      <c r="S83" s="16">
        <v>503474259</v>
      </c>
      <c r="T83" s="16">
        <v>5494940377</v>
      </c>
      <c r="U83" s="16">
        <v>0</v>
      </c>
      <c r="V83" s="16">
        <v>4760694872</v>
      </c>
      <c r="W83" s="16">
        <v>734245505</v>
      </c>
      <c r="X83" s="16">
        <v>2615302533</v>
      </c>
      <c r="Y83" s="16">
        <v>2410789881</v>
      </c>
      <c r="Z83" s="16">
        <v>2410789881</v>
      </c>
      <c r="AA83" s="16">
        <v>2347817613</v>
      </c>
    </row>
    <row r="84" spans="1:27" ht="22.5">
      <c r="A84" s="13" t="s">
        <v>33</v>
      </c>
      <c r="B84" s="14" t="s">
        <v>34</v>
      </c>
      <c r="C84" s="15" t="s">
        <v>270</v>
      </c>
      <c r="D84" s="13" t="s">
        <v>36</v>
      </c>
      <c r="E84" s="13" t="s">
        <v>43</v>
      </c>
      <c r="F84" s="13" t="s">
        <v>43</v>
      </c>
      <c r="G84" s="13" t="s">
        <v>63</v>
      </c>
      <c r="H84" s="13"/>
      <c r="I84" s="13"/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271</v>
      </c>
      <c r="Q84" s="16">
        <v>12040707095</v>
      </c>
      <c r="R84" s="16">
        <v>0</v>
      </c>
      <c r="S84" s="16">
        <v>0</v>
      </c>
      <c r="T84" s="16">
        <v>12040707095</v>
      </c>
      <c r="U84" s="16">
        <v>0</v>
      </c>
      <c r="V84" s="16">
        <v>10022221111</v>
      </c>
      <c r="W84" s="16">
        <v>2018485984</v>
      </c>
      <c r="X84" s="16">
        <v>4438971605</v>
      </c>
      <c r="Y84" s="16">
        <v>3084471605</v>
      </c>
      <c r="Z84" s="16">
        <v>3084471605</v>
      </c>
      <c r="AA84" s="16">
        <v>3084471605</v>
      </c>
    </row>
    <row r="85" spans="1:27" ht="22.5">
      <c r="A85" s="13" t="s">
        <v>33</v>
      </c>
      <c r="B85" s="14" t="s">
        <v>34</v>
      </c>
      <c r="C85" s="15" t="s">
        <v>272</v>
      </c>
      <c r="D85" s="13" t="s">
        <v>36</v>
      </c>
      <c r="E85" s="13" t="s">
        <v>46</v>
      </c>
      <c r="F85" s="13" t="s">
        <v>63</v>
      </c>
      <c r="G85" s="13" t="s">
        <v>43</v>
      </c>
      <c r="H85" s="13" t="s">
        <v>64</v>
      </c>
      <c r="I85" s="13" t="s">
        <v>72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273</v>
      </c>
      <c r="Q85" s="16">
        <v>129200000</v>
      </c>
      <c r="R85" s="16">
        <v>0</v>
      </c>
      <c r="S85" s="16">
        <v>0</v>
      </c>
      <c r="T85" s="16">
        <v>129200000</v>
      </c>
      <c r="U85" s="16">
        <v>0</v>
      </c>
      <c r="V85" s="16">
        <v>8936743</v>
      </c>
      <c r="W85" s="16">
        <v>120263257</v>
      </c>
      <c r="X85" s="16">
        <v>8936743</v>
      </c>
      <c r="Y85" s="16">
        <v>2489675</v>
      </c>
      <c r="Z85" s="16">
        <v>2489675</v>
      </c>
      <c r="AA85" s="16">
        <v>2489675</v>
      </c>
    </row>
    <row r="86" spans="1:27" ht="22.5">
      <c r="A86" s="13" t="s">
        <v>33</v>
      </c>
      <c r="B86" s="14" t="s">
        <v>34</v>
      </c>
      <c r="C86" s="15" t="s">
        <v>274</v>
      </c>
      <c r="D86" s="13" t="s">
        <v>36</v>
      </c>
      <c r="E86" s="13" t="s">
        <v>46</v>
      </c>
      <c r="F86" s="13" t="s">
        <v>63</v>
      </c>
      <c r="G86" s="13" t="s">
        <v>43</v>
      </c>
      <c r="H86" s="13" t="s">
        <v>67</v>
      </c>
      <c r="I86" s="13" t="s">
        <v>64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275</v>
      </c>
      <c r="Q86" s="16">
        <v>6901000000</v>
      </c>
      <c r="R86" s="16">
        <v>0</v>
      </c>
      <c r="S86" s="16">
        <v>0</v>
      </c>
      <c r="T86" s="16">
        <v>6901000000</v>
      </c>
      <c r="U86" s="16">
        <v>0</v>
      </c>
      <c r="V86" s="16">
        <v>725274659</v>
      </c>
      <c r="W86" s="16">
        <v>6175725341</v>
      </c>
      <c r="X86" s="16">
        <v>725274659</v>
      </c>
      <c r="Y86" s="16">
        <v>725274659</v>
      </c>
      <c r="Z86" s="16">
        <v>725274659</v>
      </c>
      <c r="AA86" s="16">
        <v>725274659</v>
      </c>
    </row>
    <row r="87" spans="1:27" ht="22.5">
      <c r="A87" s="13" t="s">
        <v>33</v>
      </c>
      <c r="B87" s="14" t="s">
        <v>34</v>
      </c>
      <c r="C87" s="15" t="s">
        <v>276</v>
      </c>
      <c r="D87" s="13" t="s">
        <v>36</v>
      </c>
      <c r="E87" s="13" t="s">
        <v>46</v>
      </c>
      <c r="F87" s="13" t="s">
        <v>63</v>
      </c>
      <c r="G87" s="13" t="s">
        <v>43</v>
      </c>
      <c r="H87" s="13" t="s">
        <v>67</v>
      </c>
      <c r="I87" s="13" t="s">
        <v>72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277</v>
      </c>
      <c r="Q87" s="16">
        <v>2956900000</v>
      </c>
      <c r="R87" s="16">
        <v>0</v>
      </c>
      <c r="S87" s="16">
        <v>0</v>
      </c>
      <c r="T87" s="16">
        <v>2956900000</v>
      </c>
      <c r="U87" s="16">
        <v>0</v>
      </c>
      <c r="V87" s="16">
        <v>331591374</v>
      </c>
      <c r="W87" s="16">
        <v>2625308626</v>
      </c>
      <c r="X87" s="16">
        <v>331591374</v>
      </c>
      <c r="Y87" s="16">
        <v>331591374</v>
      </c>
      <c r="Z87" s="16">
        <v>331591374</v>
      </c>
      <c r="AA87" s="16">
        <v>331591374</v>
      </c>
    </row>
    <row r="88" spans="1:27" ht="22.5">
      <c r="A88" s="13" t="s">
        <v>33</v>
      </c>
      <c r="B88" s="14" t="s">
        <v>34</v>
      </c>
      <c r="C88" s="15" t="s">
        <v>278</v>
      </c>
      <c r="D88" s="13" t="s">
        <v>36</v>
      </c>
      <c r="E88" s="13" t="s">
        <v>75</v>
      </c>
      <c r="F88" s="13" t="s">
        <v>37</v>
      </c>
      <c r="G88" s="13" t="s">
        <v>37</v>
      </c>
      <c r="H88" s="13"/>
      <c r="I88" s="13"/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279</v>
      </c>
      <c r="Q88" s="16">
        <v>872600030</v>
      </c>
      <c r="R88" s="16">
        <v>0</v>
      </c>
      <c r="S88" s="16">
        <v>0</v>
      </c>
      <c r="T88" s="16">
        <v>872600030</v>
      </c>
      <c r="U88" s="16">
        <v>0</v>
      </c>
      <c r="V88" s="16">
        <v>0</v>
      </c>
      <c r="W88" s="16">
        <v>872600030</v>
      </c>
      <c r="X88" s="16">
        <v>0</v>
      </c>
      <c r="Y88" s="16">
        <v>0</v>
      </c>
      <c r="Z88" s="16">
        <v>0</v>
      </c>
      <c r="AA88" s="16">
        <v>0</v>
      </c>
    </row>
    <row r="89" spans="1:27" ht="22.5">
      <c r="A89" s="13" t="s">
        <v>33</v>
      </c>
      <c r="B89" s="14" t="s">
        <v>34</v>
      </c>
      <c r="C89" s="15" t="s">
        <v>280</v>
      </c>
      <c r="D89" s="13" t="s">
        <v>36</v>
      </c>
      <c r="E89" s="13" t="s">
        <v>75</v>
      </c>
      <c r="F89" s="13" t="s">
        <v>37</v>
      </c>
      <c r="G89" s="13" t="s">
        <v>43</v>
      </c>
      <c r="H89" s="13"/>
      <c r="I89" s="13"/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281</v>
      </c>
      <c r="Q89" s="16">
        <v>1308899970</v>
      </c>
      <c r="R89" s="16">
        <v>0</v>
      </c>
      <c r="S89" s="16">
        <v>0</v>
      </c>
      <c r="T89" s="16">
        <v>1308899970</v>
      </c>
      <c r="U89" s="16">
        <v>0</v>
      </c>
      <c r="V89" s="16">
        <v>114279360</v>
      </c>
      <c r="W89" s="16">
        <v>1194620610</v>
      </c>
      <c r="X89" s="16">
        <v>61279360</v>
      </c>
      <c r="Y89" s="16">
        <v>0</v>
      </c>
      <c r="Z89" s="16">
        <v>0</v>
      </c>
      <c r="AA89" s="16">
        <v>0</v>
      </c>
    </row>
    <row r="90" spans="1:27" ht="22.5">
      <c r="A90" s="13" t="s">
        <v>33</v>
      </c>
      <c r="B90" s="14" t="s">
        <v>34</v>
      </c>
      <c r="C90" s="15" t="s">
        <v>282</v>
      </c>
      <c r="D90" s="13" t="s">
        <v>36</v>
      </c>
      <c r="E90" s="13" t="s">
        <v>78</v>
      </c>
      <c r="F90" s="13" t="s">
        <v>37</v>
      </c>
      <c r="G90" s="13" t="s">
        <v>43</v>
      </c>
      <c r="H90" s="13" t="s">
        <v>64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283</v>
      </c>
      <c r="Q90" s="16">
        <v>3226839083</v>
      </c>
      <c r="R90" s="16">
        <v>0</v>
      </c>
      <c r="S90" s="16">
        <v>0</v>
      </c>
      <c r="T90" s="16">
        <v>3226839083</v>
      </c>
      <c r="U90" s="16">
        <v>0</v>
      </c>
      <c r="V90" s="16">
        <v>650657910</v>
      </c>
      <c r="W90" s="16">
        <v>2576181173</v>
      </c>
      <c r="X90" s="16">
        <v>293252700</v>
      </c>
      <c r="Y90" s="16">
        <v>15548700</v>
      </c>
      <c r="Z90" s="16">
        <v>15548700</v>
      </c>
      <c r="AA90" s="16">
        <v>15548700</v>
      </c>
    </row>
    <row r="91" spans="1:27" ht="22.5">
      <c r="A91" s="13" t="s">
        <v>33</v>
      </c>
      <c r="B91" s="14" t="s">
        <v>34</v>
      </c>
      <c r="C91" s="15" t="s">
        <v>284</v>
      </c>
      <c r="D91" s="13" t="s">
        <v>36</v>
      </c>
      <c r="E91" s="13" t="s">
        <v>78</v>
      </c>
      <c r="F91" s="13" t="s">
        <v>37</v>
      </c>
      <c r="G91" s="13" t="s">
        <v>43</v>
      </c>
      <c r="H91" s="13" t="s">
        <v>109</v>
      </c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285</v>
      </c>
      <c r="Q91" s="16">
        <v>13000000</v>
      </c>
      <c r="R91" s="16">
        <v>0</v>
      </c>
      <c r="S91" s="16">
        <v>0</v>
      </c>
      <c r="T91" s="16">
        <v>13000000</v>
      </c>
      <c r="U91" s="16">
        <v>0</v>
      </c>
      <c r="V91" s="16">
        <v>0</v>
      </c>
      <c r="W91" s="16">
        <v>13000000</v>
      </c>
      <c r="X91" s="16">
        <v>0</v>
      </c>
      <c r="Y91" s="16">
        <v>0</v>
      </c>
      <c r="Z91" s="16">
        <v>0</v>
      </c>
      <c r="AA91" s="16">
        <v>0</v>
      </c>
    </row>
    <row r="92" spans="1:27" ht="22.5">
      <c r="A92" s="13" t="s">
        <v>33</v>
      </c>
      <c r="B92" s="14" t="s">
        <v>34</v>
      </c>
      <c r="C92" s="15" t="s">
        <v>286</v>
      </c>
      <c r="D92" s="13" t="s">
        <v>36</v>
      </c>
      <c r="E92" s="13" t="s">
        <v>78</v>
      </c>
      <c r="F92" s="13" t="s">
        <v>37</v>
      </c>
      <c r="G92" s="13" t="s">
        <v>43</v>
      </c>
      <c r="H92" s="13" t="s">
        <v>112</v>
      </c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287</v>
      </c>
      <c r="Q92" s="16">
        <v>484622645</v>
      </c>
      <c r="R92" s="16">
        <v>0</v>
      </c>
      <c r="S92" s="16">
        <v>0</v>
      </c>
      <c r="T92" s="16">
        <v>484622645</v>
      </c>
      <c r="U92" s="16">
        <v>0</v>
      </c>
      <c r="V92" s="16">
        <v>6711686</v>
      </c>
      <c r="W92" s="16">
        <v>477910959</v>
      </c>
      <c r="X92" s="16">
        <v>6711686</v>
      </c>
      <c r="Y92" s="16">
        <v>6711686</v>
      </c>
      <c r="Z92" s="16">
        <v>6711686</v>
      </c>
      <c r="AA92" s="16">
        <v>6711686</v>
      </c>
    </row>
    <row r="93" spans="1:27" ht="22.5">
      <c r="A93" s="13" t="s">
        <v>33</v>
      </c>
      <c r="B93" s="14" t="s">
        <v>34</v>
      </c>
      <c r="C93" s="15" t="s">
        <v>288</v>
      </c>
      <c r="D93" s="13" t="s">
        <v>36</v>
      </c>
      <c r="E93" s="13" t="s">
        <v>78</v>
      </c>
      <c r="F93" s="13" t="s">
        <v>86</v>
      </c>
      <c r="G93" s="13" t="s">
        <v>37</v>
      </c>
      <c r="H93" s="13" t="s">
        <v>125</v>
      </c>
      <c r="I93" s="13"/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289</v>
      </c>
      <c r="Q93" s="16">
        <v>5000000</v>
      </c>
      <c r="R93" s="16">
        <v>1755606</v>
      </c>
      <c r="S93" s="16">
        <v>0</v>
      </c>
      <c r="T93" s="16">
        <v>6755606</v>
      </c>
      <c r="U93" s="16">
        <v>0</v>
      </c>
      <c r="V93" s="16">
        <v>1755606</v>
      </c>
      <c r="W93" s="16">
        <v>5000000</v>
      </c>
      <c r="X93" s="16">
        <v>1755606</v>
      </c>
      <c r="Y93" s="16">
        <v>1755606</v>
      </c>
      <c r="Z93" s="16">
        <v>1755606</v>
      </c>
      <c r="AA93" s="16">
        <v>1755606</v>
      </c>
    </row>
    <row r="94" spans="1:27" ht="101.25">
      <c r="A94" s="13" t="s">
        <v>33</v>
      </c>
      <c r="B94" s="14" t="s">
        <v>34</v>
      </c>
      <c r="C94" s="15" t="s">
        <v>290</v>
      </c>
      <c r="D94" s="13" t="s">
        <v>89</v>
      </c>
      <c r="E94" s="13" t="s">
        <v>90</v>
      </c>
      <c r="F94" s="13" t="s">
        <v>91</v>
      </c>
      <c r="G94" s="13" t="s">
        <v>92</v>
      </c>
      <c r="H94" s="13" t="s">
        <v>291</v>
      </c>
      <c r="I94" s="13" t="s">
        <v>292</v>
      </c>
      <c r="J94" s="13" t="s">
        <v>43</v>
      </c>
      <c r="K94" s="13"/>
      <c r="L94" s="13"/>
      <c r="M94" s="13" t="s">
        <v>38</v>
      </c>
      <c r="N94" s="13" t="s">
        <v>61</v>
      </c>
      <c r="O94" s="13" t="s">
        <v>40</v>
      </c>
      <c r="P94" s="14" t="s">
        <v>293</v>
      </c>
      <c r="Q94" s="16">
        <v>2000000000</v>
      </c>
      <c r="R94" s="16">
        <v>0</v>
      </c>
      <c r="S94" s="16">
        <v>0</v>
      </c>
      <c r="T94" s="16">
        <v>2000000000</v>
      </c>
      <c r="U94" s="16">
        <v>0</v>
      </c>
      <c r="V94" s="16">
        <v>2000000000</v>
      </c>
      <c r="W94" s="16">
        <v>0</v>
      </c>
      <c r="X94" s="16">
        <v>2000000000</v>
      </c>
      <c r="Y94" s="16">
        <v>0</v>
      </c>
      <c r="Z94" s="16">
        <v>0</v>
      </c>
      <c r="AA94" s="16">
        <v>0</v>
      </c>
    </row>
    <row r="95" spans="1:27" ht="101.25">
      <c r="A95" s="13" t="s">
        <v>33</v>
      </c>
      <c r="B95" s="14" t="s">
        <v>34</v>
      </c>
      <c r="C95" s="15" t="s">
        <v>290</v>
      </c>
      <c r="D95" s="13" t="s">
        <v>89</v>
      </c>
      <c r="E95" s="13" t="s">
        <v>90</v>
      </c>
      <c r="F95" s="13" t="s">
        <v>91</v>
      </c>
      <c r="G95" s="13" t="s">
        <v>92</v>
      </c>
      <c r="H95" s="13" t="s">
        <v>291</v>
      </c>
      <c r="I95" s="13" t="s">
        <v>292</v>
      </c>
      <c r="J95" s="13" t="s">
        <v>43</v>
      </c>
      <c r="K95" s="13"/>
      <c r="L95" s="13"/>
      <c r="M95" s="13" t="s">
        <v>38</v>
      </c>
      <c r="N95" s="13" t="s">
        <v>94</v>
      </c>
      <c r="O95" s="13" t="s">
        <v>40</v>
      </c>
      <c r="P95" s="14" t="s">
        <v>293</v>
      </c>
      <c r="Q95" s="16">
        <v>5736023639</v>
      </c>
      <c r="R95" s="16">
        <v>0</v>
      </c>
      <c r="S95" s="16">
        <v>0</v>
      </c>
      <c r="T95" s="16">
        <v>5736023639</v>
      </c>
      <c r="U95" s="16">
        <v>0</v>
      </c>
      <c r="V95" s="16">
        <v>4556937994</v>
      </c>
      <c r="W95" s="16">
        <v>1179085645</v>
      </c>
      <c r="X95" s="16">
        <v>4556937994</v>
      </c>
      <c r="Y95" s="16">
        <v>0</v>
      </c>
      <c r="Z95" s="16">
        <v>0</v>
      </c>
      <c r="AA95" s="16">
        <v>0</v>
      </c>
    </row>
    <row r="96" spans="1:27" ht="90">
      <c r="A96" s="13" t="s">
        <v>33</v>
      </c>
      <c r="B96" s="14" t="s">
        <v>34</v>
      </c>
      <c r="C96" s="15" t="s">
        <v>294</v>
      </c>
      <c r="D96" s="13" t="s">
        <v>89</v>
      </c>
      <c r="E96" s="13" t="s">
        <v>90</v>
      </c>
      <c r="F96" s="13" t="s">
        <v>91</v>
      </c>
      <c r="G96" s="13" t="s">
        <v>61</v>
      </c>
      <c r="H96" s="13" t="s">
        <v>291</v>
      </c>
      <c r="I96" s="13" t="s">
        <v>295</v>
      </c>
      <c r="J96" s="13" t="s">
        <v>43</v>
      </c>
      <c r="K96" s="13"/>
      <c r="L96" s="13"/>
      <c r="M96" s="13" t="s">
        <v>38</v>
      </c>
      <c r="N96" s="13" t="s">
        <v>94</v>
      </c>
      <c r="O96" s="13" t="s">
        <v>40</v>
      </c>
      <c r="P96" s="14" t="s">
        <v>296</v>
      </c>
      <c r="Q96" s="16">
        <v>10900000000</v>
      </c>
      <c r="R96" s="16">
        <v>0</v>
      </c>
      <c r="S96" s="16">
        <v>0</v>
      </c>
      <c r="T96" s="16">
        <v>10900000000</v>
      </c>
      <c r="U96" s="16">
        <v>0</v>
      </c>
      <c r="V96" s="16">
        <v>9748387955.4400005</v>
      </c>
      <c r="W96" s="16">
        <v>1151612044.5599999</v>
      </c>
      <c r="X96" s="16">
        <v>9748387955.4400005</v>
      </c>
      <c r="Y96" s="16">
        <v>0</v>
      </c>
      <c r="Z96" s="16">
        <v>0</v>
      </c>
      <c r="AA96" s="16">
        <v>0</v>
      </c>
    </row>
    <row r="97" spans="1:27" ht="101.25">
      <c r="A97" s="13" t="s">
        <v>33</v>
      </c>
      <c r="B97" s="14" t="s">
        <v>34</v>
      </c>
      <c r="C97" s="15" t="s">
        <v>297</v>
      </c>
      <c r="D97" s="13" t="s">
        <v>89</v>
      </c>
      <c r="E97" s="13" t="s">
        <v>98</v>
      </c>
      <c r="F97" s="13" t="s">
        <v>91</v>
      </c>
      <c r="G97" s="13" t="s">
        <v>99</v>
      </c>
      <c r="H97" s="13" t="s">
        <v>291</v>
      </c>
      <c r="I97" s="13" t="s">
        <v>298</v>
      </c>
      <c r="J97" s="13" t="s">
        <v>43</v>
      </c>
      <c r="K97" s="13"/>
      <c r="L97" s="13"/>
      <c r="M97" s="13" t="s">
        <v>38</v>
      </c>
      <c r="N97" s="13" t="s">
        <v>61</v>
      </c>
      <c r="O97" s="13" t="s">
        <v>40</v>
      </c>
      <c r="P97" s="14" t="s">
        <v>299</v>
      </c>
      <c r="Q97" s="16">
        <v>2000000000</v>
      </c>
      <c r="R97" s="16">
        <v>0</v>
      </c>
      <c r="S97" s="16">
        <v>0</v>
      </c>
      <c r="T97" s="16">
        <v>2000000000</v>
      </c>
      <c r="U97" s="16">
        <v>0</v>
      </c>
      <c r="V97" s="16">
        <v>2000000000</v>
      </c>
      <c r="W97" s="16">
        <v>0</v>
      </c>
      <c r="X97" s="16">
        <v>2000000000</v>
      </c>
      <c r="Y97" s="16">
        <v>0</v>
      </c>
      <c r="Z97" s="16">
        <v>0</v>
      </c>
      <c r="AA97" s="16">
        <v>0</v>
      </c>
    </row>
    <row r="98" spans="1:27" ht="101.25">
      <c r="A98" s="13" t="s">
        <v>33</v>
      </c>
      <c r="B98" s="14" t="s">
        <v>34</v>
      </c>
      <c r="C98" s="15" t="s">
        <v>297</v>
      </c>
      <c r="D98" s="13" t="s">
        <v>89</v>
      </c>
      <c r="E98" s="13" t="s">
        <v>98</v>
      </c>
      <c r="F98" s="13" t="s">
        <v>91</v>
      </c>
      <c r="G98" s="13" t="s">
        <v>99</v>
      </c>
      <c r="H98" s="13" t="s">
        <v>291</v>
      </c>
      <c r="I98" s="13" t="s">
        <v>298</v>
      </c>
      <c r="J98" s="13" t="s">
        <v>43</v>
      </c>
      <c r="K98" s="13"/>
      <c r="L98" s="13"/>
      <c r="M98" s="13" t="s">
        <v>38</v>
      </c>
      <c r="N98" s="13" t="s">
        <v>94</v>
      </c>
      <c r="O98" s="13" t="s">
        <v>40</v>
      </c>
      <c r="P98" s="14" t="s">
        <v>299</v>
      </c>
      <c r="Q98" s="16">
        <v>16131825759</v>
      </c>
      <c r="R98" s="16">
        <v>0</v>
      </c>
      <c r="S98" s="16">
        <v>0</v>
      </c>
      <c r="T98" s="16">
        <v>16131825759</v>
      </c>
      <c r="U98" s="16">
        <v>0</v>
      </c>
      <c r="V98" s="16">
        <v>4380629670.8000002</v>
      </c>
      <c r="W98" s="16">
        <v>11751196088.200001</v>
      </c>
      <c r="X98" s="16">
        <v>3380629670.8000002</v>
      </c>
      <c r="Y98" s="16">
        <v>0</v>
      </c>
      <c r="Z98" s="16">
        <v>0</v>
      </c>
      <c r="AA98" s="16">
        <v>0</v>
      </c>
    </row>
    <row r="99" spans="1:27" ht="90">
      <c r="A99" s="13" t="s">
        <v>33</v>
      </c>
      <c r="B99" s="14" t="s">
        <v>34</v>
      </c>
      <c r="C99" s="15" t="s">
        <v>300</v>
      </c>
      <c r="D99" s="13" t="s">
        <v>89</v>
      </c>
      <c r="E99" s="13" t="s">
        <v>98</v>
      </c>
      <c r="F99" s="13" t="s">
        <v>91</v>
      </c>
      <c r="G99" s="13" t="s">
        <v>99</v>
      </c>
      <c r="H99" s="13" t="s">
        <v>291</v>
      </c>
      <c r="I99" s="13" t="s">
        <v>301</v>
      </c>
      <c r="J99" s="13" t="s">
        <v>43</v>
      </c>
      <c r="K99" s="13"/>
      <c r="L99" s="13"/>
      <c r="M99" s="13" t="s">
        <v>38</v>
      </c>
      <c r="N99" s="13" t="s">
        <v>94</v>
      </c>
      <c r="O99" s="13" t="s">
        <v>40</v>
      </c>
      <c r="P99" s="14" t="s">
        <v>302</v>
      </c>
      <c r="Q99" s="16">
        <v>57650150603</v>
      </c>
      <c r="R99" s="16">
        <v>0</v>
      </c>
      <c r="S99" s="16">
        <v>0</v>
      </c>
      <c r="T99" s="16">
        <v>57650150603</v>
      </c>
      <c r="U99" s="16">
        <v>0</v>
      </c>
      <c r="V99" s="16">
        <v>55743546223</v>
      </c>
      <c r="W99" s="16">
        <v>1906604380</v>
      </c>
      <c r="X99" s="16">
        <v>55743546223</v>
      </c>
      <c r="Y99" s="16">
        <v>0</v>
      </c>
      <c r="Z99" s="16">
        <v>0</v>
      </c>
      <c r="AA99" s="16">
        <v>0</v>
      </c>
    </row>
    <row r="100" spans="1:27">
      <c r="A100" s="13" t="s">
        <v>1</v>
      </c>
      <c r="B100" s="14" t="s">
        <v>1</v>
      </c>
      <c r="C100" s="15" t="s">
        <v>1</v>
      </c>
      <c r="D100" s="13" t="s">
        <v>1</v>
      </c>
      <c r="E100" s="13" t="s">
        <v>1</v>
      </c>
      <c r="F100" s="13" t="s">
        <v>1</v>
      </c>
      <c r="G100" s="13" t="s">
        <v>1</v>
      </c>
      <c r="H100" s="13" t="s">
        <v>1</v>
      </c>
      <c r="I100" s="13" t="s">
        <v>1</v>
      </c>
      <c r="J100" s="13" t="s">
        <v>1</v>
      </c>
      <c r="K100" s="13" t="s">
        <v>1</v>
      </c>
      <c r="L100" s="13" t="s">
        <v>1</v>
      </c>
      <c r="M100" s="13" t="s">
        <v>1</v>
      </c>
      <c r="N100" s="13" t="s">
        <v>1</v>
      </c>
      <c r="O100" s="13" t="s">
        <v>1</v>
      </c>
      <c r="P100" s="14" t="s">
        <v>1</v>
      </c>
      <c r="Q100" s="16">
        <v>3766640814650</v>
      </c>
      <c r="R100" s="16">
        <v>33299341777</v>
      </c>
      <c r="S100" s="16">
        <v>18492219692</v>
      </c>
      <c r="T100" s="16">
        <v>3781447936735</v>
      </c>
      <c r="U100" s="16">
        <v>0</v>
      </c>
      <c r="V100" s="16">
        <v>598237364154.51001</v>
      </c>
      <c r="W100" s="16">
        <v>3183210572580.4902</v>
      </c>
      <c r="X100" s="16">
        <v>581295972952.51001</v>
      </c>
      <c r="Y100" s="16">
        <v>173108478970.76999</v>
      </c>
      <c r="Z100" s="16">
        <v>162802705687.76999</v>
      </c>
      <c r="AA100" s="16">
        <v>161270971119.76999</v>
      </c>
    </row>
    <row r="101" spans="1:27">
      <c r="A101" s="13" t="s">
        <v>1</v>
      </c>
      <c r="B101" s="17" t="s">
        <v>1</v>
      </c>
      <c r="C101" s="15" t="s">
        <v>1</v>
      </c>
      <c r="D101" s="13" t="s">
        <v>1</v>
      </c>
      <c r="E101" s="13" t="s">
        <v>1</v>
      </c>
      <c r="F101" s="13" t="s">
        <v>1</v>
      </c>
      <c r="G101" s="13" t="s">
        <v>1</v>
      </c>
      <c r="H101" s="13" t="s">
        <v>1</v>
      </c>
      <c r="I101" s="13" t="s">
        <v>1</v>
      </c>
      <c r="J101" s="13" t="s">
        <v>1</v>
      </c>
      <c r="K101" s="13" t="s">
        <v>1</v>
      </c>
      <c r="L101" s="13" t="s">
        <v>1</v>
      </c>
      <c r="M101" s="13" t="s">
        <v>1</v>
      </c>
      <c r="N101" s="13" t="s">
        <v>1</v>
      </c>
      <c r="O101" s="13" t="s">
        <v>1</v>
      </c>
      <c r="P101" s="14" t="s">
        <v>1</v>
      </c>
      <c r="Q101" s="18" t="s">
        <v>1</v>
      </c>
      <c r="R101" s="18" t="s">
        <v>1</v>
      </c>
      <c r="S101" s="18" t="s">
        <v>1</v>
      </c>
      <c r="T101" s="18" t="s">
        <v>1</v>
      </c>
      <c r="U101" s="18" t="s">
        <v>1</v>
      </c>
      <c r="V101" s="18" t="s">
        <v>1</v>
      </c>
      <c r="W101" s="18" t="s">
        <v>1</v>
      </c>
      <c r="X101" s="18" t="s">
        <v>1</v>
      </c>
      <c r="Y101" s="18" t="s">
        <v>1</v>
      </c>
      <c r="Z101" s="18" t="s">
        <v>1</v>
      </c>
      <c r="AA101" s="18" t="s">
        <v>1</v>
      </c>
    </row>
    <row r="102" spans="1:27" ht="0" hidden="1" customHeight="1"/>
    <row r="10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87A9-87C1-45BB-8123-2FACFB99142E}">
  <dimension ref="A1:AA14"/>
  <sheetViews>
    <sheetView showGridLines="0" workbookViewId="0">
      <selection activeCell="D1" sqref="D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52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53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54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0</v>
      </c>
      <c r="W5" s="7">
        <v>4614400000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55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56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57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58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59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60</v>
      </c>
      <c r="Q7" s="7">
        <v>269000000000</v>
      </c>
      <c r="R7" s="7">
        <v>0</v>
      </c>
      <c r="S7" s="7">
        <v>0</v>
      </c>
      <c r="T7" s="7">
        <v>269000000000</v>
      </c>
      <c r="U7" s="7">
        <v>269000000000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58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59</v>
      </c>
      <c r="I8" s="4"/>
      <c r="J8" s="4"/>
      <c r="K8" s="4"/>
      <c r="L8" s="4"/>
      <c r="M8" s="4" t="s">
        <v>38</v>
      </c>
      <c r="N8" s="4" t="s">
        <v>61</v>
      </c>
      <c r="O8" s="4" t="s">
        <v>40</v>
      </c>
      <c r="P8" s="5" t="s">
        <v>60</v>
      </c>
      <c r="Q8" s="7">
        <v>50000000000</v>
      </c>
      <c r="R8" s="7">
        <v>0</v>
      </c>
      <c r="S8" s="7">
        <v>0</v>
      </c>
      <c r="T8" s="7">
        <v>50000000000</v>
      </c>
      <c r="U8" s="7">
        <v>50000000000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61</v>
      </c>
      <c r="O9" s="4" t="s">
        <v>40</v>
      </c>
      <c r="P9" s="5" t="s">
        <v>70</v>
      </c>
      <c r="Q9" s="7">
        <v>40107100000</v>
      </c>
      <c r="R9" s="7">
        <v>0</v>
      </c>
      <c r="S9" s="7">
        <v>2000000000</v>
      </c>
      <c r="T9" s="7">
        <v>38107100000</v>
      </c>
      <c r="U9" s="7">
        <v>0</v>
      </c>
      <c r="V9" s="7">
        <v>494695952</v>
      </c>
      <c r="W9" s="7">
        <v>37612404048</v>
      </c>
      <c r="X9" s="7">
        <v>494695952</v>
      </c>
      <c r="Y9" s="7">
        <v>494695952</v>
      </c>
      <c r="Z9" s="7">
        <v>494695952</v>
      </c>
      <c r="AA9" s="7">
        <v>494695952</v>
      </c>
    </row>
    <row r="10" spans="1:27" ht="22.5">
      <c r="A10" s="4" t="s">
        <v>33</v>
      </c>
      <c r="B10" s="5" t="s">
        <v>34</v>
      </c>
      <c r="C10" s="6" t="s">
        <v>71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72</v>
      </c>
      <c r="I10" s="4"/>
      <c r="J10" s="4"/>
      <c r="K10" s="4"/>
      <c r="L10" s="4"/>
      <c r="M10" s="4" t="s">
        <v>38</v>
      </c>
      <c r="N10" s="4" t="s">
        <v>61</v>
      </c>
      <c r="O10" s="4" t="s">
        <v>40</v>
      </c>
      <c r="P10" s="5" t="s">
        <v>73</v>
      </c>
      <c r="Q10" s="7">
        <v>0</v>
      </c>
      <c r="R10" s="7">
        <v>2000000000</v>
      </c>
      <c r="S10" s="7">
        <v>0</v>
      </c>
      <c r="T10" s="7">
        <v>2000000000</v>
      </c>
      <c r="U10" s="7">
        <v>0</v>
      </c>
      <c r="V10" s="7">
        <v>36789258</v>
      </c>
      <c r="W10" s="7">
        <v>1963210742</v>
      </c>
      <c r="X10" s="7">
        <v>36789258</v>
      </c>
      <c r="Y10" s="7">
        <v>36789258</v>
      </c>
      <c r="Z10" s="7">
        <v>36789258</v>
      </c>
      <c r="AA10" s="7">
        <v>36789258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364144900000</v>
      </c>
      <c r="R11" s="7">
        <f t="shared" ref="R11:AA11" si="0">SUM(R5:R10)</f>
        <v>2000000000</v>
      </c>
      <c r="S11" s="7">
        <f t="shared" si="0"/>
        <v>2000000000</v>
      </c>
      <c r="T11" s="7">
        <f t="shared" si="0"/>
        <v>364144900000</v>
      </c>
      <c r="U11" s="7">
        <f t="shared" si="0"/>
        <v>319000000000</v>
      </c>
      <c r="V11" s="7">
        <f t="shared" si="0"/>
        <v>531485210</v>
      </c>
      <c r="W11" s="7">
        <f t="shared" si="0"/>
        <v>44613414790</v>
      </c>
      <c r="X11" s="7">
        <f t="shared" si="0"/>
        <v>531485210</v>
      </c>
      <c r="Y11" s="7">
        <f t="shared" si="0"/>
        <v>531485210</v>
      </c>
      <c r="Z11" s="7">
        <f t="shared" si="0"/>
        <v>531485210</v>
      </c>
      <c r="AA11" s="7">
        <f t="shared" si="0"/>
        <v>531485210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0" hidden="1" customHeight="1"/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workbookViewId="0">
      <selection activeCell="F10" sqref="F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80</v>
      </c>
      <c r="D5" s="4" t="s">
        <v>36</v>
      </c>
      <c r="E5" s="4" t="s">
        <v>78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0</v>
      </c>
      <c r="W5" s="7">
        <v>31900000</v>
      </c>
      <c r="X5" s="7">
        <v>0</v>
      </c>
      <c r="Y5" s="7">
        <v>0</v>
      </c>
      <c r="Z5" s="7">
        <v>0</v>
      </c>
      <c r="AA5" s="7">
        <v>0</v>
      </c>
    </row>
    <row r="6" spans="1:27" ht="22.5">
      <c r="A6" s="4" t="s">
        <v>33</v>
      </c>
      <c r="B6" s="5" t="s">
        <v>34</v>
      </c>
      <c r="C6" s="6" t="s">
        <v>82</v>
      </c>
      <c r="D6" s="4" t="s">
        <v>36</v>
      </c>
      <c r="E6" s="4" t="s">
        <v>78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61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0</v>
      </c>
      <c r="W7" s="7">
        <f t="shared" si="0"/>
        <v>4765700000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ENERO 2021 </vt:lpstr>
      <vt:lpstr>DESAGREGADO ENERO 2021</vt:lpstr>
      <vt:lpstr>TRANSFEREN NO DESAGR ENERO 2021</vt:lpstr>
      <vt:lpstr>GASTOSxTRIBT NO DESG ENERO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2021-02-01T15:45:48Z</dcterms:created>
  <dcterms:modified xsi:type="dcterms:W3CDTF">2021-02-01T21:07:09Z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