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BACKUP OCTUBRE 2020\PRESUPUESTO 2020\EXCEL 2020\EJECUCIONES 2020\OCTUBRE 2020\DEF OCTUBRE 2020\PRENSA OCT 2020\"/>
    </mc:Choice>
  </mc:AlternateContent>
  <xr:revisionPtr revIDLastSave="0" documentId="13_ncr:1_{45DEF73A-F8D5-4982-BC5A-37CEBFA3FAD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ECT LIQUIDACION OCTUBRE 2020 " sheetId="1" r:id="rId1"/>
    <sheet name="DESAGREGADO OCTUBRE 2020" sheetId="6" r:id="rId2"/>
    <sheet name="G. PERS.X DSG OCTUBRE 2020" sheetId="2" r:id="rId3"/>
    <sheet name="TRANSFEREN NO DESAGR OCT 2020" sheetId="3" r:id="rId4"/>
    <sheet name="GASTOSxTRIBT NO DESG OCT 2020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" i="4" l="1"/>
  <c r="S7" i="4"/>
  <c r="T7" i="4"/>
  <c r="U7" i="4"/>
  <c r="V7" i="4"/>
  <c r="W7" i="4"/>
  <c r="X7" i="4"/>
  <c r="Y7" i="4"/>
  <c r="Z7" i="4"/>
  <c r="AA7" i="4"/>
  <c r="Q7" i="4"/>
  <c r="AA10" i="3"/>
  <c r="Z10" i="3"/>
  <c r="Y10" i="3"/>
  <c r="X10" i="3"/>
  <c r="W10" i="3"/>
  <c r="V10" i="3"/>
  <c r="U10" i="3"/>
  <c r="T10" i="3"/>
  <c r="S10" i="3"/>
  <c r="R10" i="3"/>
  <c r="Q10" i="3"/>
  <c r="Q6" i="2"/>
  <c r="AA6" i="2"/>
  <c r="Z6" i="2"/>
  <c r="Y6" i="2"/>
  <c r="X6" i="2"/>
  <c r="W6" i="2"/>
  <c r="V6" i="2"/>
  <c r="U6" i="2"/>
  <c r="T6" i="2"/>
  <c r="S6" i="2"/>
  <c r="R6" i="2"/>
</calcChain>
</file>

<file path=xl/sharedStrings.xml><?xml version="1.0" encoding="utf-8"?>
<sst xmlns="http://schemas.openxmlformats.org/spreadsheetml/2006/main" count="2494" uniqueCount="340">
  <si>
    <t>Año Fiscal:</t>
  </si>
  <si>
    <t/>
  </si>
  <si>
    <t>Vigencia:</t>
  </si>
  <si>
    <t>Actual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</si>
  <si>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</si>
  <si>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</si>
  <si>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</si>
  <si>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</si>
  <si>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</si>
  <si>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</si>
  <si>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</si>
  <si>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</si>
  <si>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</si>
  <si>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</si>
  <si>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</si>
  <si>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</si>
  <si>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</si>
  <si>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</si>
  <si>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</si>
  <si>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</si>
  <si>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</si>
  <si>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</si>
  <si>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</si>
  <si>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</si>
  <si>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</si>
  <si>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</si>
  <si>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</si>
  <si>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</si>
  <si>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</si>
  <si>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</si>
  <si>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</si>
  <si>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</si>
  <si>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</si>
  <si>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</si>
  <si>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</si>
  <si>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</si>
  <si>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</si>
  <si>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</si>
  <si>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</si>
  <si>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</si>
  <si>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</si>
  <si>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</si>
  <si>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</si>
  <si>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</si>
  <si>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</si>
  <si>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</si>
  <si>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</si>
  <si>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</si>
  <si>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A-01-01-04</t>
  </si>
  <si>
    <t>04</t>
  </si>
  <si>
    <t>OTROS GASTOS DE PERSONAL - DISTRIBUCIÓN PREVIO CONCEPTO DGPPN</t>
  </si>
  <si>
    <t>A-02-01</t>
  </si>
  <si>
    <t>ADQUISICIÓN DE ACTIVOS NO FINANCIEROS</t>
  </si>
  <si>
    <t>A-02-02</t>
  </si>
  <si>
    <t>ADQUISICIONES DIFERENTES DE ACTIVOS</t>
  </si>
  <si>
    <t>15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</si>
  <si>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</si>
  <si>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</si>
  <si>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</si>
  <si>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</si>
  <si>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</si>
  <si>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</si>
  <si>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</si>
  <si>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</si>
  <si>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DISTRIBUCIÓN PREVIO CONCEPTO DGPPN</t>
  </si>
  <si>
    <t>A-03-04-02-001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</si>
  <si>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</si>
  <si>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</si>
  <si>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</si>
  <si>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</si>
  <si>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</si>
  <si>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</si>
  <si>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</si>
  <si>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</si>
  <si>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</si>
  <si>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</si>
  <si>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</si>
  <si>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</si>
  <si>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</si>
  <si>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</si>
  <si>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</si>
  <si>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</si>
  <si>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</si>
  <si>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</si>
  <si>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</si>
  <si>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</si>
  <si>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</si>
  <si>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</si>
  <si>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</si>
  <si>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</si>
  <si>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</si>
  <si>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</si>
  <si>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</si>
  <si>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</si>
  <si>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</si>
  <si>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</si>
  <si>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</si>
  <si>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</si>
  <si>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</si>
  <si>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</si>
  <si>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</si>
  <si>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</si>
  <si>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</si>
  <si>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</si>
  <si>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</si>
  <si>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</si>
  <si>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</si>
  <si>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</si>
  <si>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C-2999-0800-18</t>
  </si>
  <si>
    <t>18</t>
  </si>
  <si>
    <t>FORTALECIMIENTO Y APROPIACIÓN DEL SISTEMA DE GESTIÓN EN EL MARCO DE LA ARQUITECTURA INSTITUCIONAL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</si>
  <si>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</si>
  <si>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</si>
  <si>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</si>
  <si>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</si>
  <si>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</si>
  <si>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</si>
  <si>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</si>
  <si>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</si>
  <si>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</si>
  <si>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</si>
  <si>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</si>
  <si>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</si>
  <si>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</si>
  <si>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</si>
  <si>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</si>
  <si>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</si>
  <si>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</si>
  <si>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</si>
  <si>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</si>
  <si>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</si>
  <si>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</si>
  <si>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A-01-01-01-001-012</t>
  </si>
  <si>
    <t xml:space="preserve">AUXILIO DE CONECTIVIDAD DIGITAL </t>
  </si>
  <si>
    <t>A-01-01-01-002-003</t>
  </si>
  <si>
    <t>003</t>
  </si>
  <si>
    <t>PRIMA ESPECIAL DE SERVICIOS</t>
  </si>
  <si>
    <t>A-01-01-01-002-006</t>
  </si>
  <si>
    <t>PRIMAS EXTRAORDINARIAS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</si>
  <si>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</si>
  <si>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</si>
  <si>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</si>
  <si>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</si>
  <si>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</si>
  <si>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</si>
  <si>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</si>
  <si>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</si>
  <si>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</si>
  <si>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</si>
  <si>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</si>
  <si>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</si>
  <si>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</si>
  <si>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 xml:space="preserve">AUXILIO DE CESANTÍAS 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</si>
  <si>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</si>
  <si>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</si>
  <si>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</si>
  <si>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</si>
  <si>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</si>
  <si>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</si>
  <si>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</si>
  <si>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</si>
  <si>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</si>
  <si>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</si>
  <si>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</si>
  <si>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</si>
  <si>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</si>
  <si>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</si>
  <si>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</si>
  <si>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</si>
  <si>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</si>
  <si>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</si>
  <si>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</si>
  <si>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</si>
  <si>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</si>
  <si>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</si>
  <si>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</si>
  <si>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</si>
  <si>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</si>
  <si>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</si>
  <si>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</si>
  <si>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</si>
  <si>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</si>
  <si>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</si>
  <si>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</si>
  <si>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</si>
  <si>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</si>
  <si>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</si>
  <si>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</si>
  <si>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</si>
  <si>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</si>
  <si>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</si>
  <si>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</si>
  <si>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</si>
  <si>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</si>
  <si>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</si>
  <si>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</si>
  <si>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</si>
  <si>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A-02-01-01-004-010</t>
  </si>
  <si>
    <t>EQUIPO MILITAR Y POLICÍA</t>
  </si>
  <si>
    <t>A-02-01-01-006-002</t>
  </si>
  <si>
    <t>PRODUCTOS DE LA PROPIEDAD INTELECTUAL</t>
  </si>
  <si>
    <t>A-02-02-01-000-001</t>
  </si>
  <si>
    <t>000</t>
  </si>
  <si>
    <t>PRODUCTOS DE LA AGRICULTURA Y LA HORTICULTURA</t>
  </si>
  <si>
    <t>A-02-02-01-000-002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</si>
  <si>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</si>
  <si>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</si>
  <si>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</si>
  <si>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</si>
  <si>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</si>
  <si>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</si>
  <si>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</si>
  <si>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</si>
  <si>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</si>
  <si>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</si>
  <si>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</si>
  <si>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</si>
  <si>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</si>
  <si>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</si>
  <si>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</si>
  <si>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</si>
  <si>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</si>
  <si>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</si>
  <si>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</si>
  <si>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</si>
  <si>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</si>
  <si>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</si>
  <si>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</si>
  <si>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</si>
  <si>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</si>
  <si>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</si>
  <si>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</si>
  <si>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</si>
  <si>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</si>
  <si>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A-02-02-01-004-005</t>
  </si>
  <si>
    <t>A-02-02-01-004-006</t>
  </si>
  <si>
    <t>A-02-02-01-004-007</t>
  </si>
  <si>
    <t>A-02-02-01-010-001</t>
  </si>
  <si>
    <t>MUNICIONES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</si>
  <si>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</si>
  <si>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</si>
  <si>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</si>
  <si>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</si>
  <si>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</si>
  <si>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</si>
  <si>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</si>
  <si>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</si>
  <si>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</si>
  <si>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</si>
  <si>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</si>
  <si>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</si>
  <si>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</si>
  <si>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</si>
  <si>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</si>
  <si>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</si>
  <si>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</si>
  <si>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</si>
  <si>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</si>
  <si>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</si>
  <si>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</si>
  <si>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</si>
  <si>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</si>
  <si>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</si>
  <si>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</si>
  <si>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</si>
  <si>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</si>
  <si>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</si>
  <si>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</si>
  <si>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</si>
  <si>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</si>
  <si>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</si>
  <si>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</si>
  <si>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</si>
  <si>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</si>
  <si>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</si>
  <si>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</si>
  <si>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</si>
  <si>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</si>
  <si>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</si>
  <si>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</si>
  <si>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DE ESPARCIMIENTO,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</si>
  <si>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</si>
  <si>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</si>
  <si>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</si>
  <si>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</si>
  <si>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</si>
  <si>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</si>
  <si>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</si>
  <si>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</si>
  <si>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</si>
  <si>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</si>
  <si>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</si>
  <si>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</si>
  <si>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</si>
  <si>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</si>
  <si>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</si>
  <si>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</si>
  <si>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</si>
  <si>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</si>
  <si>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A-08-01-02-004</t>
  </si>
  <si>
    <t>IMPUESTO DE ALUMBRADO PÚBLICO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</si>
  <si>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</si>
  <si>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</si>
  <si>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</si>
  <si>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</si>
  <si>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</si>
  <si>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</si>
  <si>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</si>
  <si>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</si>
  <si>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</si>
  <si>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 - SERVICIOS FORENSES AJUSTADOS A ESTÁNDARES DE CALIDAD NACIONAL E INTERNACIONAL. - FORTALECIMIENTO DE LA CAPACIDAD TÉCNICO-CIENTÍFICA DE LOS LABORATORIOS Y GRUPOS DE CRIMINALÍSTICA DE LA FISCALÍA A NIVEL  NACIONAL</t>
  </si>
  <si>
    <t>C-2901-0800-9-0-2901003-02</t>
  </si>
  <si>
    <t>2901003</t>
  </si>
  <si>
    <t>ADQUISICIÓN DE BIENES Y SERVICIOS - LABORATORIO FORENSE DOTADOS - FORTALECIMIENTO DE LA CAPACIDAD TÉCNICO-CIENTÍFICA DE LOS LABORATORIOS Y GRUPOS DE CRIMINALÍSTICA DE LA FISCALÍA A NIVEL  NACIONAL</t>
  </si>
  <si>
    <t>C-2901-0800-10-0-2901003-02</t>
  </si>
  <si>
    <t>ADQUISICIÓN DE BIENES Y SERVICIOS - LABORATORIO FORENSE DOTADOS - FORTALECIMIENTO DE LAS INVESTIGACIONES DE LOS DELITOS CONTRA LOS RECURSOS NATURALES Y EL MEDIO AMBIENTE ADELANTADAS POR LA FISCALÍA A NIVEL  NACIONAL</t>
  </si>
  <si>
    <t>C-2901-0800-11-0-2901017-02</t>
  </si>
  <si>
    <t>2901017</t>
  </si>
  <si>
    <t>ADQUISICIÓN DE BIENES Y SERVICIOS - SALAS DE MONITOREO ADECUADA Y DOTADA - FORTALECIMIENTO Y MODERNIZACIÓN TECNOLÓGICA DE LA POLICÍA JUDICIAL DE LA FGN PARA LA INVESTIGACIÓN PENAL A NIVEL   NACIONAL</t>
  </si>
  <si>
    <t>C-2999-0800-15-0-2999011-02</t>
  </si>
  <si>
    <t>2999011</t>
  </si>
  <si>
    <t>ADQUISICIÓN DE BIENES Y SERVICIOS - SEDES ADECUADAS - MEJORAMIENTO DE LA INFRAESTRUCTURA FÍSICA DE LA FISCALÍA A NIVEL  NACIONAL</t>
  </si>
  <si>
    <t>C-2999-0800-15-0-2999054-02</t>
  </si>
  <si>
    <t>2999054</t>
  </si>
  <si>
    <t>ADQUISICIÓN DE BIENES Y SERVICIOS - SEDE CONSTRUIDA Y DOTADA - MEJORAMIENTO DE LA INFRAESTRUCTURA FÍSICA DE LA FISCALÍA A NIVEL  NACIONAL</t>
  </si>
  <si>
    <t>C-2999-0800-17-0-2999065-02</t>
  </si>
  <si>
    <t>2999065</t>
  </si>
  <si>
    <t>ADQUISICIÓN DE BIENES Y SERVICIOS - SERVICIOS DE INFORMACIÓN IMPLEMENTADOS - FORTALECIMIENTO DE LOS SERVICIOS DE TIC EN LA IMPLEMENTACIÓN DE LA ARQUITECTURA INSTITUCIONAL DE LA FISCALÍA A NIVEL  NACIONAL</t>
  </si>
  <si>
    <t>C-2999-0800-17-0-2999011-02</t>
  </si>
  <si>
    <t>ADQUISICIÓN DE BIENES Y SERVICIOS - SEDES ADECUADAS - FORTALECIMIENTO DE LOS SERVICIOS DE TIC EN LA IMPLEMENTACIÓN DE LA ARQUITECTURA INSTITUCIONAL DE LA FISCALÍA A NIVEL  NACIONAL</t>
  </si>
  <si>
    <t>C-2999-0800-17-0-2999011-08</t>
  </si>
  <si>
    <t>GASTOS POR TRIBUTOS, MULTAS, SANCIONES E INTERESES DE MORA - SEDES ADECUADAS - FORTALECIMIENTO DE LOS SERVICIOS DE TIC EN LA IMPLEMENTACIÓN DE LA ARQUITECTURA INSTITUCIONAL DE LA FISCALÍA A NIVEL  NACIONAL</t>
  </si>
  <si>
    <t>C-2999-0800-18-0-2999061-02</t>
  </si>
  <si>
    <t>2999061</t>
  </si>
  <si>
    <t>ADQUISICIÓN DE BIENES Y SERVICIOS - SERVICIO DE EDUCACIÓN INFORMAL PARA LA GESTIÓN ADMINISTRATIVA - FORTALECIMIENTO Y APROPIACIÓN DEL SISTEMA DE GESTIÓN EN EL MARCO DE LA ARQUITECTURA INSTITUCIONAL  NACIONAL</t>
  </si>
  <si>
    <t>C-2999-0800-18-0-2999063-02</t>
  </si>
  <si>
    <t>2999063</t>
  </si>
  <si>
    <t>ADQUISICIÓN DE BIENES Y SERVICIOS - SERVICIO DE IMPLEMENTACIÓN SISTEMAS DE GESTIÓN - FORTALECIMIENTO Y APROPIACIÓN DEL SISTEMA DE GESTIÓN EN EL MARCO DE LA ARQUITECTURA INSTITUCIONAL  NACIONAL</t>
  </si>
  <si>
    <t>A-02-02-01-004-003</t>
  </si>
  <si>
    <t>A-02-02-01-004-008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</si>
</sst>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9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3"/>
  <sheetViews>
    <sheetView showGridLines="0" tabSelected="1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1435858000000</v>
      </c>
      <c r="R5" s="7">
        <v>2809638839</v>
      </c>
      <c r="S5" s="7">
        <v>0</v>
      </c>
      <c r="T5" s="7">
        <v>1438667638839</v>
      </c>
      <c r="U5" s="7">
        <v>0</v>
      </c>
      <c r="V5" s="7">
        <v>1105136873466</v>
      </c>
      <c r="W5" s="7">
        <v>333530765373</v>
      </c>
      <c r="X5" s="7">
        <v>1105136873466</v>
      </c>
      <c r="Y5" s="7">
        <v>1104767728378</v>
      </c>
      <c r="Z5" s="7">
        <v>1104767728378</v>
      </c>
      <c r="AA5" s="7">
        <v>1104767728378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875637700000</v>
      </c>
      <c r="R6" s="7">
        <v>1685451110</v>
      </c>
      <c r="S6" s="7">
        <v>0</v>
      </c>
      <c r="T6" s="7">
        <v>877323151110</v>
      </c>
      <c r="U6" s="7">
        <v>0</v>
      </c>
      <c r="V6" s="7">
        <v>621307603595</v>
      </c>
      <c r="W6" s="7">
        <v>256015547515</v>
      </c>
      <c r="X6" s="7">
        <v>621177389079</v>
      </c>
      <c r="Y6" s="7">
        <v>616068086903</v>
      </c>
      <c r="Z6" s="7">
        <v>614277548459</v>
      </c>
      <c r="AA6" s="7">
        <v>614277548459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769274400000</v>
      </c>
      <c r="R7" s="7">
        <v>926910051</v>
      </c>
      <c r="S7" s="7">
        <v>0</v>
      </c>
      <c r="T7" s="7">
        <v>770201310051</v>
      </c>
      <c r="U7" s="7">
        <v>0</v>
      </c>
      <c r="V7" s="7">
        <v>573693470754</v>
      </c>
      <c r="W7" s="7">
        <v>196507839297</v>
      </c>
      <c r="X7" s="7">
        <v>573693470754</v>
      </c>
      <c r="Y7" s="7">
        <v>573693229540</v>
      </c>
      <c r="Z7" s="7">
        <v>573693229540</v>
      </c>
      <c r="AA7" s="7">
        <v>573693229540</v>
      </c>
    </row>
    <row r="8" spans="1:27" ht="33.75">
      <c r="A8" s="4" t="s">
        <v>33</v>
      </c>
      <c r="B8" s="5" t="s">
        <v>34</v>
      </c>
      <c r="C8" s="6" t="s">
        <v>48</v>
      </c>
      <c r="D8" s="4" t="s">
        <v>36</v>
      </c>
      <c r="E8" s="4" t="s">
        <v>37</v>
      </c>
      <c r="F8" s="4" t="s">
        <v>37</v>
      </c>
      <c r="G8" s="4" t="s">
        <v>49</v>
      </c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50</v>
      </c>
      <c r="Q8" s="7">
        <v>22523900000</v>
      </c>
      <c r="R8" s="7">
        <v>0</v>
      </c>
      <c r="S8" s="7">
        <v>5422000000</v>
      </c>
      <c r="T8" s="7">
        <v>17101900000</v>
      </c>
      <c r="U8" s="7">
        <v>0</v>
      </c>
      <c r="V8" s="7">
        <v>0</v>
      </c>
      <c r="W8" s="7">
        <v>17101900000</v>
      </c>
      <c r="X8" s="7">
        <v>0</v>
      </c>
      <c r="Y8" s="7">
        <v>0</v>
      </c>
      <c r="Z8" s="7">
        <v>0</v>
      </c>
      <c r="AA8" s="7">
        <v>0</v>
      </c>
    </row>
    <row r="9" spans="1:27" ht="22.5">
      <c r="A9" s="4" t="s">
        <v>33</v>
      </c>
      <c r="B9" s="5" t="s">
        <v>34</v>
      </c>
      <c r="C9" s="6" t="s">
        <v>51</v>
      </c>
      <c r="D9" s="4" t="s">
        <v>36</v>
      </c>
      <c r="E9" s="4" t="s">
        <v>43</v>
      </c>
      <c r="F9" s="4" t="s">
        <v>37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52</v>
      </c>
      <c r="Q9" s="7">
        <v>1666300000</v>
      </c>
      <c r="R9" s="7">
        <v>11031883430</v>
      </c>
      <c r="S9" s="7">
        <v>117000000</v>
      </c>
      <c r="T9" s="7">
        <v>12581183430</v>
      </c>
      <c r="U9" s="7">
        <v>0</v>
      </c>
      <c r="V9" s="7">
        <v>10485286959</v>
      </c>
      <c r="W9" s="7">
        <v>2095896471</v>
      </c>
      <c r="X9" s="7">
        <v>10093430490</v>
      </c>
      <c r="Y9" s="7">
        <v>9411335734.5499992</v>
      </c>
      <c r="Z9" s="7">
        <v>9389788772</v>
      </c>
      <c r="AA9" s="7">
        <v>9389788772</v>
      </c>
    </row>
    <row r="10" spans="1:27" ht="22.5">
      <c r="A10" s="4" t="s">
        <v>33</v>
      </c>
      <c r="B10" s="5" t="s">
        <v>34</v>
      </c>
      <c r="C10" s="6" t="s">
        <v>53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54</v>
      </c>
      <c r="Q10" s="7">
        <v>406737000000</v>
      </c>
      <c r="R10" s="7">
        <v>0</v>
      </c>
      <c r="S10" s="7">
        <v>11031883430</v>
      </c>
      <c r="T10" s="7">
        <v>395705116570</v>
      </c>
      <c r="U10" s="7">
        <v>0</v>
      </c>
      <c r="V10" s="7">
        <v>374565091086.73999</v>
      </c>
      <c r="W10" s="7">
        <v>21140025483.259998</v>
      </c>
      <c r="X10" s="7">
        <v>344382894033.73999</v>
      </c>
      <c r="Y10" s="7">
        <v>267042081192.98999</v>
      </c>
      <c r="Z10" s="7">
        <v>265169582593.42001</v>
      </c>
      <c r="AA10" s="7">
        <v>265135670520.42001</v>
      </c>
    </row>
    <row r="11" spans="1:27" ht="22.5">
      <c r="A11" s="4" t="s">
        <v>33</v>
      </c>
      <c r="B11" s="5" t="s">
        <v>34</v>
      </c>
      <c r="C11" s="6" t="s">
        <v>53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55</v>
      </c>
      <c r="O11" s="4" t="s">
        <v>40</v>
      </c>
      <c r="P11" s="5" t="s">
        <v>54</v>
      </c>
      <c r="Q11" s="7">
        <v>0</v>
      </c>
      <c r="R11" s="7">
        <v>292313262</v>
      </c>
      <c r="S11" s="7">
        <v>0</v>
      </c>
      <c r="T11" s="7">
        <v>292313262</v>
      </c>
      <c r="U11" s="7">
        <v>0</v>
      </c>
      <c r="V11" s="7">
        <v>292313262</v>
      </c>
      <c r="W11" s="7">
        <v>0</v>
      </c>
      <c r="X11" s="7">
        <v>292313262</v>
      </c>
      <c r="Y11" s="7">
        <v>51626275</v>
      </c>
      <c r="Z11" s="7">
        <v>51626275</v>
      </c>
      <c r="AA11" s="7">
        <v>51626275</v>
      </c>
    </row>
    <row r="12" spans="1:27" ht="78.75">
      <c r="A12" s="4" t="s">
        <v>33</v>
      </c>
      <c r="B12" s="5" t="s">
        <v>34</v>
      </c>
      <c r="C12" s="6" t="s">
        <v>56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57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58</v>
      </c>
      <c r="Q12" s="7">
        <v>4480000000</v>
      </c>
      <c r="R12" s="7">
        <v>0</v>
      </c>
      <c r="S12" s="7">
        <v>0</v>
      </c>
      <c r="T12" s="7">
        <v>4480000000</v>
      </c>
      <c r="U12" s="7">
        <v>0</v>
      </c>
      <c r="V12" s="7">
        <v>0</v>
      </c>
      <c r="W12" s="7">
        <v>4480000000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59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60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61</v>
      </c>
      <c r="Q13" s="7">
        <v>411000000</v>
      </c>
      <c r="R13" s="7">
        <v>0</v>
      </c>
      <c r="S13" s="7">
        <v>0</v>
      </c>
      <c r="T13" s="7">
        <v>411000000</v>
      </c>
      <c r="U13" s="7">
        <v>0</v>
      </c>
      <c r="V13" s="7">
        <v>298441290</v>
      </c>
      <c r="W13" s="7">
        <v>112558710</v>
      </c>
      <c r="X13" s="7">
        <v>298441290</v>
      </c>
      <c r="Y13" s="7">
        <v>0</v>
      </c>
      <c r="Z13" s="7">
        <v>0</v>
      </c>
      <c r="AA13" s="7">
        <v>0</v>
      </c>
    </row>
    <row r="14" spans="1:27" ht="33.7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63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64</v>
      </c>
      <c r="Q14" s="7">
        <v>35644000000</v>
      </c>
      <c r="R14" s="7">
        <v>0</v>
      </c>
      <c r="S14" s="7">
        <v>0</v>
      </c>
      <c r="T14" s="7">
        <v>35644000000</v>
      </c>
      <c r="U14" s="7">
        <v>35644000000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65</v>
      </c>
      <c r="D15" s="4" t="s">
        <v>36</v>
      </c>
      <c r="E15" s="4" t="s">
        <v>46</v>
      </c>
      <c r="F15" s="4" t="s">
        <v>49</v>
      </c>
      <c r="G15" s="4" t="s">
        <v>43</v>
      </c>
      <c r="H15" s="4" t="s">
        <v>66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67</v>
      </c>
      <c r="Q15" s="7">
        <v>125400000</v>
      </c>
      <c r="R15" s="7">
        <v>0</v>
      </c>
      <c r="S15" s="7">
        <v>0</v>
      </c>
      <c r="T15" s="7">
        <v>125400000</v>
      </c>
      <c r="U15" s="7">
        <v>0</v>
      </c>
      <c r="V15" s="7">
        <v>95521438</v>
      </c>
      <c r="W15" s="7">
        <v>29878562</v>
      </c>
      <c r="X15" s="7">
        <v>95521438</v>
      </c>
      <c r="Y15" s="7">
        <v>95521438</v>
      </c>
      <c r="Z15" s="7">
        <v>95521438</v>
      </c>
      <c r="AA15" s="7">
        <v>95521438</v>
      </c>
    </row>
    <row r="16" spans="1:27" ht="33.75">
      <c r="A16" s="4" t="s">
        <v>33</v>
      </c>
      <c r="B16" s="5" t="s">
        <v>34</v>
      </c>
      <c r="C16" s="6" t="s">
        <v>68</v>
      </c>
      <c r="D16" s="4" t="s">
        <v>36</v>
      </c>
      <c r="E16" s="4" t="s">
        <v>46</v>
      </c>
      <c r="F16" s="4" t="s">
        <v>49</v>
      </c>
      <c r="G16" s="4" t="s">
        <v>43</v>
      </c>
      <c r="H16" s="4" t="s">
        <v>69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70</v>
      </c>
      <c r="Q16" s="7">
        <v>9570700000</v>
      </c>
      <c r="R16" s="7">
        <v>0</v>
      </c>
      <c r="S16" s="7">
        <v>0</v>
      </c>
      <c r="T16" s="7">
        <v>9570700000</v>
      </c>
      <c r="U16" s="7">
        <v>0</v>
      </c>
      <c r="V16" s="7">
        <v>6895143604</v>
      </c>
      <c r="W16" s="7">
        <v>2675556396</v>
      </c>
      <c r="X16" s="7">
        <v>6871613995</v>
      </c>
      <c r="Y16" s="7">
        <v>6422917955</v>
      </c>
      <c r="Z16" s="7">
        <v>6422917955</v>
      </c>
      <c r="AA16" s="7">
        <v>6422917955</v>
      </c>
    </row>
    <row r="17" spans="1:27" ht="22.5">
      <c r="A17" s="4" t="s">
        <v>33</v>
      </c>
      <c r="B17" s="5" t="s">
        <v>34</v>
      </c>
      <c r="C17" s="6" t="s">
        <v>71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66</v>
      </c>
      <c r="I17" s="4"/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72</v>
      </c>
      <c r="Q17" s="7">
        <v>13724800000</v>
      </c>
      <c r="R17" s="7">
        <v>117000000</v>
      </c>
      <c r="S17" s="7">
        <v>0</v>
      </c>
      <c r="T17" s="7">
        <v>13841800000</v>
      </c>
      <c r="U17" s="7">
        <v>0</v>
      </c>
      <c r="V17" s="7">
        <v>13814608525</v>
      </c>
      <c r="W17" s="7">
        <v>27191475</v>
      </c>
      <c r="X17" s="7">
        <v>13814608525</v>
      </c>
      <c r="Y17" s="7">
        <v>13814608525</v>
      </c>
      <c r="Z17" s="7">
        <v>13814608525</v>
      </c>
      <c r="AA17" s="7">
        <v>13814608525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75</v>
      </c>
      <c r="Q18" s="7">
        <v>10749300000</v>
      </c>
      <c r="R18" s="7">
        <v>0</v>
      </c>
      <c r="S18" s="7">
        <v>0</v>
      </c>
      <c r="T18" s="7">
        <v>10749300000</v>
      </c>
      <c r="U18" s="7">
        <v>0</v>
      </c>
      <c r="V18" s="7">
        <v>10747575542</v>
      </c>
      <c r="W18" s="7">
        <v>1724458</v>
      </c>
      <c r="X18" s="7">
        <v>10747575542</v>
      </c>
      <c r="Y18" s="7">
        <v>10747575542</v>
      </c>
      <c r="Z18" s="7">
        <v>10747575542</v>
      </c>
      <c r="AA18" s="7">
        <v>10747575542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2117800000</v>
      </c>
      <c r="R19" s="7">
        <v>0</v>
      </c>
      <c r="S19" s="7">
        <v>0</v>
      </c>
      <c r="T19" s="7">
        <v>2117800000</v>
      </c>
      <c r="U19" s="7">
        <v>0</v>
      </c>
      <c r="V19" s="7">
        <v>1780531334</v>
      </c>
      <c r="W19" s="7">
        <v>337268666</v>
      </c>
      <c r="X19" s="7">
        <v>1761262309</v>
      </c>
      <c r="Y19" s="7">
        <v>1509507466</v>
      </c>
      <c r="Z19" s="7">
        <v>1509507466</v>
      </c>
      <c r="AA19" s="7">
        <v>1509507466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4159200000</v>
      </c>
      <c r="R20" s="7">
        <v>0</v>
      </c>
      <c r="S20" s="7">
        <v>0</v>
      </c>
      <c r="T20" s="7">
        <v>4159200000</v>
      </c>
      <c r="U20" s="7">
        <v>0</v>
      </c>
      <c r="V20" s="7">
        <v>3119069233</v>
      </c>
      <c r="W20" s="7">
        <v>1040130767</v>
      </c>
      <c r="X20" s="7">
        <v>3034556519</v>
      </c>
      <c r="Y20" s="7">
        <v>3034522119</v>
      </c>
      <c r="Z20" s="7">
        <v>3034522119</v>
      </c>
      <c r="AA20" s="7">
        <v>3034522119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30900000</v>
      </c>
      <c r="R21" s="7">
        <v>0</v>
      </c>
      <c r="S21" s="7">
        <v>0</v>
      </c>
      <c r="T21" s="7">
        <v>30900000</v>
      </c>
      <c r="U21" s="7">
        <v>0</v>
      </c>
      <c r="V21" s="7">
        <v>15574183.550000001</v>
      </c>
      <c r="W21" s="7">
        <v>15325816.449999999</v>
      </c>
      <c r="X21" s="7">
        <v>15527383.550000001</v>
      </c>
      <c r="Y21" s="7">
        <v>15527383.550000001</v>
      </c>
      <c r="Z21" s="7">
        <v>3853200</v>
      </c>
      <c r="AA21" s="7">
        <v>3853200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49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85</v>
      </c>
      <c r="O22" s="4" t="s">
        <v>86</v>
      </c>
      <c r="P22" s="5" t="s">
        <v>87</v>
      </c>
      <c r="Q22" s="7">
        <v>4595900000</v>
      </c>
      <c r="R22" s="7">
        <v>0</v>
      </c>
      <c r="S22" s="7">
        <v>0</v>
      </c>
      <c r="T22" s="7">
        <v>4595900000</v>
      </c>
      <c r="U22" s="7">
        <v>0</v>
      </c>
      <c r="V22" s="7">
        <v>4595900000</v>
      </c>
      <c r="W22" s="7">
        <v>0</v>
      </c>
      <c r="X22" s="7">
        <v>4595900000</v>
      </c>
      <c r="Y22" s="7">
        <v>4595900000</v>
      </c>
      <c r="Z22" s="7">
        <v>4595900000</v>
      </c>
      <c r="AA22" s="7">
        <v>4595900000</v>
      </c>
    </row>
    <row r="23" spans="1:27" ht="22.5">
      <c r="A23" s="4" t="s">
        <v>33</v>
      </c>
      <c r="B23" s="5" t="s">
        <v>34</v>
      </c>
      <c r="C23" s="6" t="s">
        <v>88</v>
      </c>
      <c r="D23" s="4" t="s">
        <v>36</v>
      </c>
      <c r="E23" s="4" t="s">
        <v>80</v>
      </c>
      <c r="F23" s="4" t="s">
        <v>89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90</v>
      </c>
      <c r="Q23" s="7">
        <v>50000000</v>
      </c>
      <c r="R23" s="7">
        <v>0</v>
      </c>
      <c r="S23" s="7">
        <v>0</v>
      </c>
      <c r="T23" s="7">
        <v>50000000</v>
      </c>
      <c r="U23" s="7">
        <v>0</v>
      </c>
      <c r="V23" s="7">
        <v>7626961</v>
      </c>
      <c r="W23" s="7">
        <v>42373039</v>
      </c>
      <c r="X23" s="7">
        <v>7623661</v>
      </c>
      <c r="Y23" s="7">
        <v>7623661</v>
      </c>
      <c r="Z23" s="7">
        <v>7623661</v>
      </c>
      <c r="AA23" s="7">
        <v>7623661</v>
      </c>
    </row>
    <row r="24" spans="1:27" ht="67.5">
      <c r="A24" s="4" t="s">
        <v>33</v>
      </c>
      <c r="B24" s="5" t="s">
        <v>34</v>
      </c>
      <c r="C24" s="6" t="s">
        <v>91</v>
      </c>
      <c r="D24" s="4" t="s">
        <v>92</v>
      </c>
      <c r="E24" s="4" t="s">
        <v>93</v>
      </c>
      <c r="F24" s="4" t="s">
        <v>94</v>
      </c>
      <c r="G24" s="4" t="s">
        <v>95</v>
      </c>
      <c r="H24" s="4"/>
      <c r="I24" s="4"/>
      <c r="J24" s="4"/>
      <c r="K24" s="4"/>
      <c r="L24" s="4"/>
      <c r="M24" s="4" t="s">
        <v>38</v>
      </c>
      <c r="N24" s="4" t="s">
        <v>96</v>
      </c>
      <c r="O24" s="4" t="s">
        <v>40</v>
      </c>
      <c r="P24" s="5" t="s">
        <v>97</v>
      </c>
      <c r="Q24" s="7">
        <v>3295000000</v>
      </c>
      <c r="R24" s="7">
        <v>0</v>
      </c>
      <c r="S24" s="7">
        <v>0</v>
      </c>
      <c r="T24" s="7">
        <v>3295000000</v>
      </c>
      <c r="U24" s="7">
        <v>0</v>
      </c>
      <c r="V24" s="7">
        <v>2916966990</v>
      </c>
      <c r="W24" s="7">
        <v>378033010</v>
      </c>
      <c r="X24" s="7">
        <v>2674031821</v>
      </c>
      <c r="Y24" s="7">
        <v>1217583318</v>
      </c>
      <c r="Z24" s="7">
        <v>1157289580</v>
      </c>
      <c r="AA24" s="7">
        <v>1157289580</v>
      </c>
    </row>
    <row r="25" spans="1:27" ht="67.5">
      <c r="A25" s="4" t="s">
        <v>33</v>
      </c>
      <c r="B25" s="5" t="s">
        <v>34</v>
      </c>
      <c r="C25" s="6" t="s">
        <v>98</v>
      </c>
      <c r="D25" s="4" t="s">
        <v>92</v>
      </c>
      <c r="E25" s="4" t="s">
        <v>93</v>
      </c>
      <c r="F25" s="4" t="s">
        <v>94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96</v>
      </c>
      <c r="O25" s="4" t="s">
        <v>40</v>
      </c>
      <c r="P25" s="5" t="s">
        <v>99</v>
      </c>
      <c r="Q25" s="7">
        <v>100000000</v>
      </c>
      <c r="R25" s="7">
        <v>0</v>
      </c>
      <c r="S25" s="7">
        <v>0</v>
      </c>
      <c r="T25" s="7">
        <v>100000000</v>
      </c>
      <c r="U25" s="7">
        <v>0</v>
      </c>
      <c r="V25" s="7">
        <v>100000000</v>
      </c>
      <c r="W25" s="7">
        <v>0</v>
      </c>
      <c r="X25" s="7">
        <v>100000000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100</v>
      </c>
      <c r="D26" s="4" t="s">
        <v>92</v>
      </c>
      <c r="E26" s="4" t="s">
        <v>93</v>
      </c>
      <c r="F26" s="4" t="s">
        <v>94</v>
      </c>
      <c r="G26" s="4" t="s">
        <v>85</v>
      </c>
      <c r="H26" s="4"/>
      <c r="I26" s="4"/>
      <c r="J26" s="4"/>
      <c r="K26" s="4"/>
      <c r="L26" s="4"/>
      <c r="M26" s="4" t="s">
        <v>38</v>
      </c>
      <c r="N26" s="4" t="s">
        <v>96</v>
      </c>
      <c r="O26" s="4" t="s">
        <v>40</v>
      </c>
      <c r="P26" s="5" t="s">
        <v>101</v>
      </c>
      <c r="Q26" s="7">
        <v>10900000000</v>
      </c>
      <c r="R26" s="7">
        <v>0</v>
      </c>
      <c r="S26" s="7">
        <v>0</v>
      </c>
      <c r="T26" s="7">
        <v>10900000000</v>
      </c>
      <c r="U26" s="7">
        <v>0</v>
      </c>
      <c r="V26" s="7">
        <v>10000000000</v>
      </c>
      <c r="W26" s="7">
        <v>900000000</v>
      </c>
      <c r="X26" s="7">
        <v>8694682500</v>
      </c>
      <c r="Y26" s="7">
        <v>6480533556.8000002</v>
      </c>
      <c r="Z26" s="7">
        <v>4315175925.8000002</v>
      </c>
      <c r="AA26" s="7">
        <v>4315175925.8000002</v>
      </c>
    </row>
    <row r="27" spans="1:27" ht="33.75">
      <c r="A27" s="4" t="s">
        <v>33</v>
      </c>
      <c r="B27" s="5" t="s">
        <v>34</v>
      </c>
      <c r="C27" s="6" t="s">
        <v>102</v>
      </c>
      <c r="D27" s="4" t="s">
        <v>92</v>
      </c>
      <c r="E27" s="4" t="s">
        <v>103</v>
      </c>
      <c r="F27" s="4" t="s">
        <v>94</v>
      </c>
      <c r="G27" s="4" t="s">
        <v>55</v>
      </c>
      <c r="H27" s="4"/>
      <c r="I27" s="4"/>
      <c r="J27" s="4"/>
      <c r="K27" s="4"/>
      <c r="L27" s="4"/>
      <c r="M27" s="4" t="s">
        <v>38</v>
      </c>
      <c r="N27" s="4" t="s">
        <v>96</v>
      </c>
      <c r="O27" s="4" t="s">
        <v>40</v>
      </c>
      <c r="P27" s="5" t="s">
        <v>104</v>
      </c>
      <c r="Q27" s="7">
        <v>3500000000</v>
      </c>
      <c r="R27" s="7">
        <v>0</v>
      </c>
      <c r="S27" s="7">
        <v>0</v>
      </c>
      <c r="T27" s="7">
        <v>3500000000</v>
      </c>
      <c r="U27" s="7">
        <v>0</v>
      </c>
      <c r="V27" s="7">
        <v>3455886605</v>
      </c>
      <c r="W27" s="7">
        <v>44113395</v>
      </c>
      <c r="X27" s="7">
        <v>2379088944.4299998</v>
      </c>
      <c r="Y27" s="7">
        <v>74293623</v>
      </c>
      <c r="Z27" s="7">
        <v>74293623</v>
      </c>
      <c r="AA27" s="7">
        <v>74293623</v>
      </c>
    </row>
    <row r="28" spans="1:27" ht="67.5">
      <c r="A28" s="4" t="s">
        <v>33</v>
      </c>
      <c r="B28" s="5" t="s">
        <v>34</v>
      </c>
      <c r="C28" s="6" t="s">
        <v>105</v>
      </c>
      <c r="D28" s="4" t="s">
        <v>92</v>
      </c>
      <c r="E28" s="4" t="s">
        <v>103</v>
      </c>
      <c r="F28" s="4" t="s">
        <v>94</v>
      </c>
      <c r="G28" s="4" t="s">
        <v>106</v>
      </c>
      <c r="H28" s="4"/>
      <c r="I28" s="4"/>
      <c r="J28" s="4"/>
      <c r="K28" s="4"/>
      <c r="L28" s="4"/>
      <c r="M28" s="4" t="s">
        <v>38</v>
      </c>
      <c r="N28" s="4" t="s">
        <v>96</v>
      </c>
      <c r="O28" s="4" t="s">
        <v>40</v>
      </c>
      <c r="P28" s="5" t="s">
        <v>107</v>
      </c>
      <c r="Q28" s="7">
        <v>74796575000</v>
      </c>
      <c r="R28" s="7">
        <v>0</v>
      </c>
      <c r="S28" s="7">
        <v>0</v>
      </c>
      <c r="T28" s="7">
        <v>74796575000</v>
      </c>
      <c r="U28" s="7">
        <v>0</v>
      </c>
      <c r="V28" s="7">
        <v>73409239081.889999</v>
      </c>
      <c r="W28" s="7">
        <v>1387335918.1099999</v>
      </c>
      <c r="X28" s="7">
        <v>67044842306.5</v>
      </c>
      <c r="Y28" s="7">
        <v>37377873591.139999</v>
      </c>
      <c r="Z28" s="7">
        <v>37358438627.139999</v>
      </c>
      <c r="AA28" s="7">
        <v>37358438627.139999</v>
      </c>
    </row>
    <row r="29" spans="1:27" ht="56.25">
      <c r="A29" s="4" t="s">
        <v>33</v>
      </c>
      <c r="B29" s="5" t="s">
        <v>34</v>
      </c>
      <c r="C29" s="6" t="s">
        <v>108</v>
      </c>
      <c r="D29" s="4" t="s">
        <v>92</v>
      </c>
      <c r="E29" s="4" t="s">
        <v>103</v>
      </c>
      <c r="F29" s="4" t="s">
        <v>94</v>
      </c>
      <c r="G29" s="4" t="s">
        <v>109</v>
      </c>
      <c r="H29" s="4"/>
      <c r="I29" s="4"/>
      <c r="J29" s="4"/>
      <c r="K29" s="4"/>
      <c r="L29" s="4"/>
      <c r="M29" s="4" t="s">
        <v>38</v>
      </c>
      <c r="N29" s="4" t="s">
        <v>96</v>
      </c>
      <c r="O29" s="4" t="s">
        <v>40</v>
      </c>
      <c r="P29" s="5" t="s">
        <v>110</v>
      </c>
      <c r="Q29" s="7">
        <v>500000000</v>
      </c>
      <c r="R29" s="7">
        <v>0</v>
      </c>
      <c r="S29" s="7">
        <v>0</v>
      </c>
      <c r="T29" s="7">
        <v>500000000</v>
      </c>
      <c r="U29" s="7">
        <v>0</v>
      </c>
      <c r="V29" s="7">
        <v>489468809</v>
      </c>
      <c r="W29" s="7">
        <v>10531191</v>
      </c>
      <c r="X29" s="7">
        <v>210549945</v>
      </c>
      <c r="Y29" s="7">
        <v>0</v>
      </c>
      <c r="Z29" s="7">
        <v>0</v>
      </c>
      <c r="AA29" s="7">
        <v>0</v>
      </c>
    </row>
    <row r="30" spans="1:27">
      <c r="A30" s="4" t="s">
        <v>1</v>
      </c>
      <c r="B30" s="5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7">
        <v>3690447875000</v>
      </c>
      <c r="R30" s="7">
        <v>16863196692</v>
      </c>
      <c r="S30" s="7">
        <v>16570883430</v>
      </c>
      <c r="T30" s="7">
        <v>3690740188262</v>
      </c>
      <c r="U30" s="7">
        <v>35644000000</v>
      </c>
      <c r="V30" s="7">
        <v>2817222192719.1802</v>
      </c>
      <c r="W30" s="7">
        <v>837873995542.81995</v>
      </c>
      <c r="X30" s="7">
        <v>2777122197264.2202</v>
      </c>
      <c r="Y30" s="7">
        <v>2656428076202.0298</v>
      </c>
      <c r="Z30" s="7">
        <v>2650486731679.3599</v>
      </c>
      <c r="AA30" s="7">
        <v>2650452819606.3599</v>
      </c>
    </row>
    <row r="31" spans="1:27">
      <c r="A31" s="4" t="s">
        <v>1</v>
      </c>
      <c r="B31" s="8" t="s">
        <v>1</v>
      </c>
      <c r="C31" s="6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5" t="s">
        <v>1</v>
      </c>
      <c r="Q31" s="9" t="s">
        <v>1</v>
      </c>
      <c r="R31" s="9" t="s">
        <v>1</v>
      </c>
      <c r="S31" s="9" t="s">
        <v>1</v>
      </c>
      <c r="T31" s="9" t="s">
        <v>1</v>
      </c>
      <c r="U31" s="9" t="s">
        <v>1</v>
      </c>
      <c r="V31" s="9" t="s">
        <v>1</v>
      </c>
      <c r="W31" s="9" t="s">
        <v>1</v>
      </c>
      <c r="X31" s="9" t="s">
        <v>1</v>
      </c>
      <c r="Y31" s="9" t="s">
        <v>1</v>
      </c>
      <c r="Z31" s="9" t="s">
        <v>1</v>
      </c>
      <c r="AA31" s="9" t="s">
        <v>1</v>
      </c>
    </row>
    <row r="32" spans="1:27" ht="0" hidden="1" customHeight="1"/>
    <row r="33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19E2-A6D2-4C16-9E70-0654E672BDE9}">
  <dimension ref="A1:AA115"/>
  <sheetViews>
    <sheetView showGridLines="0" workbookViewId="0">
      <selection activeCell="C5" sqref="C5"/>
    </sheetView>
  </sheetViews>
  <sheetFormatPr baseColWidth="10" defaultRowHeight="15"/>
  <cols>
    <col min="1" max="1" width="13.42578125" style="12" customWidth="1"/>
    <col min="2" max="2" width="27" style="12" customWidth="1"/>
    <col min="3" max="3" width="21.5703125" style="12" customWidth="1"/>
    <col min="4" max="11" width="5.42578125" style="12" customWidth="1"/>
    <col min="12" max="12" width="7" style="12" customWidth="1"/>
    <col min="13" max="13" width="9.5703125" style="12" customWidth="1"/>
    <col min="14" max="14" width="8" style="12" customWidth="1"/>
    <col min="15" max="15" width="9.5703125" style="12" customWidth="1"/>
    <col min="16" max="16" width="27.5703125" style="12" customWidth="1"/>
    <col min="17" max="27" width="18.85546875" style="12" customWidth="1"/>
    <col min="28" max="28" width="0" style="12" hidden="1" customWidth="1"/>
    <col min="29" max="29" width="6.42578125" style="12" customWidth="1"/>
    <col min="30" max="16384" width="11.42578125" style="12"/>
  </cols>
  <sheetData>
    <row r="1" spans="1:27">
      <c r="A1" s="10" t="s">
        <v>0</v>
      </c>
      <c r="B1" s="10">
        <v>2020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 t="s">
        <v>1</v>
      </c>
      <c r="N1" s="11" t="s">
        <v>1</v>
      </c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</row>
    <row r="2" spans="1:27">
      <c r="A2" s="10" t="s">
        <v>2</v>
      </c>
      <c r="B2" s="10" t="s">
        <v>3</v>
      </c>
      <c r="C2" s="11" t="s">
        <v>1</v>
      </c>
      <c r="D2" s="11" t="s">
        <v>1</v>
      </c>
      <c r="E2" s="11" t="s">
        <v>1</v>
      </c>
      <c r="F2" s="11" t="s">
        <v>1</v>
      </c>
      <c r="G2" s="11" t="s">
        <v>1</v>
      </c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 t="s">
        <v>1</v>
      </c>
      <c r="N2" s="11" t="s">
        <v>1</v>
      </c>
      <c r="O2" s="11" t="s">
        <v>1</v>
      </c>
      <c r="P2" s="11" t="s">
        <v>1</v>
      </c>
      <c r="Q2" s="11" t="s">
        <v>1</v>
      </c>
      <c r="R2" s="11" t="s">
        <v>1</v>
      </c>
      <c r="S2" s="11" t="s">
        <v>1</v>
      </c>
      <c r="T2" s="11" t="s">
        <v>1</v>
      </c>
      <c r="U2" s="11" t="s">
        <v>1</v>
      </c>
      <c r="V2" s="11" t="s">
        <v>1</v>
      </c>
      <c r="W2" s="11" t="s">
        <v>1</v>
      </c>
      <c r="X2" s="11" t="s">
        <v>1</v>
      </c>
      <c r="Y2" s="11" t="s">
        <v>1</v>
      </c>
      <c r="Z2" s="11" t="s">
        <v>1</v>
      </c>
      <c r="AA2" s="11" t="s">
        <v>1</v>
      </c>
    </row>
    <row r="3" spans="1:27">
      <c r="A3" s="10" t="s">
        <v>4</v>
      </c>
      <c r="B3" s="10" t="s">
        <v>5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11" t="s">
        <v>1</v>
      </c>
      <c r="AA3" s="11" t="s">
        <v>1</v>
      </c>
    </row>
    <row r="4" spans="1:27" ht="24">
      <c r="A4" s="10" t="s">
        <v>6</v>
      </c>
      <c r="B4" s="10" t="s">
        <v>7</v>
      </c>
      <c r="C4" s="10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0" t="s">
        <v>20</v>
      </c>
      <c r="P4" s="10" t="s">
        <v>21</v>
      </c>
      <c r="Q4" s="10" t="s">
        <v>22</v>
      </c>
      <c r="R4" s="10" t="s">
        <v>23</v>
      </c>
      <c r="S4" s="10" t="s">
        <v>24</v>
      </c>
      <c r="T4" s="10" t="s">
        <v>25</v>
      </c>
      <c r="U4" s="10" t="s">
        <v>26</v>
      </c>
      <c r="V4" s="10" t="s">
        <v>27</v>
      </c>
      <c r="W4" s="10" t="s">
        <v>28</v>
      </c>
      <c r="X4" s="10" t="s">
        <v>29</v>
      </c>
      <c r="Y4" s="10" t="s">
        <v>30</v>
      </c>
      <c r="Z4" s="10" t="s">
        <v>31</v>
      </c>
      <c r="AA4" s="10" t="s">
        <v>32</v>
      </c>
    </row>
    <row r="5" spans="1:27" ht="22.5">
      <c r="A5" s="13" t="s">
        <v>33</v>
      </c>
      <c r="B5" s="14" t="s">
        <v>34</v>
      </c>
      <c r="C5" s="15" t="s">
        <v>111</v>
      </c>
      <c r="D5" s="13" t="s">
        <v>36</v>
      </c>
      <c r="E5" s="13" t="s">
        <v>37</v>
      </c>
      <c r="F5" s="13" t="s">
        <v>37</v>
      </c>
      <c r="G5" s="13" t="s">
        <v>37</v>
      </c>
      <c r="H5" s="13" t="s">
        <v>66</v>
      </c>
      <c r="I5" s="13" t="s">
        <v>66</v>
      </c>
      <c r="J5" s="13"/>
      <c r="K5" s="13"/>
      <c r="L5" s="13"/>
      <c r="M5" s="13" t="s">
        <v>38</v>
      </c>
      <c r="N5" s="13" t="s">
        <v>39</v>
      </c>
      <c r="O5" s="13" t="s">
        <v>40</v>
      </c>
      <c r="P5" s="14" t="s">
        <v>112</v>
      </c>
      <c r="Q5" s="16">
        <v>944000000000</v>
      </c>
      <c r="R5" s="16">
        <v>2035118260</v>
      </c>
      <c r="S5" s="16">
        <v>0</v>
      </c>
      <c r="T5" s="16">
        <v>946035118260</v>
      </c>
      <c r="U5" s="16">
        <v>0</v>
      </c>
      <c r="V5" s="16">
        <v>827746856089</v>
      </c>
      <c r="W5" s="16">
        <v>118288262171</v>
      </c>
      <c r="X5" s="16">
        <v>827746856089</v>
      </c>
      <c r="Y5" s="16">
        <v>827381931829</v>
      </c>
      <c r="Z5" s="16">
        <v>827381931829</v>
      </c>
      <c r="AA5" s="16">
        <v>827381931829</v>
      </c>
    </row>
    <row r="6" spans="1:27" ht="22.5">
      <c r="A6" s="13" t="s">
        <v>33</v>
      </c>
      <c r="B6" s="14" t="s">
        <v>34</v>
      </c>
      <c r="C6" s="15" t="s">
        <v>113</v>
      </c>
      <c r="D6" s="13" t="s">
        <v>36</v>
      </c>
      <c r="E6" s="13" t="s">
        <v>37</v>
      </c>
      <c r="F6" s="13" t="s">
        <v>37</v>
      </c>
      <c r="G6" s="13" t="s">
        <v>37</v>
      </c>
      <c r="H6" s="13" t="s">
        <v>66</v>
      </c>
      <c r="I6" s="13" t="s">
        <v>74</v>
      </c>
      <c r="J6" s="13"/>
      <c r="K6" s="13"/>
      <c r="L6" s="13"/>
      <c r="M6" s="13" t="s">
        <v>38</v>
      </c>
      <c r="N6" s="13" t="s">
        <v>39</v>
      </c>
      <c r="O6" s="13" t="s">
        <v>40</v>
      </c>
      <c r="P6" s="14" t="s">
        <v>114</v>
      </c>
      <c r="Q6" s="16">
        <v>134000000000</v>
      </c>
      <c r="R6" s="16">
        <v>339584891</v>
      </c>
      <c r="S6" s="16">
        <v>0</v>
      </c>
      <c r="T6" s="16">
        <v>134339584891</v>
      </c>
      <c r="U6" s="16">
        <v>0</v>
      </c>
      <c r="V6" s="16">
        <v>116418843016</v>
      </c>
      <c r="W6" s="16">
        <v>17920741875</v>
      </c>
      <c r="X6" s="16">
        <v>116418843016</v>
      </c>
      <c r="Y6" s="16">
        <v>116418843016</v>
      </c>
      <c r="Z6" s="16">
        <v>116418843016</v>
      </c>
      <c r="AA6" s="16">
        <v>116418843016</v>
      </c>
    </row>
    <row r="7" spans="1:27" ht="22.5">
      <c r="A7" s="13" t="s">
        <v>33</v>
      </c>
      <c r="B7" s="14" t="s">
        <v>34</v>
      </c>
      <c r="C7" s="15" t="s">
        <v>115</v>
      </c>
      <c r="D7" s="13" t="s">
        <v>36</v>
      </c>
      <c r="E7" s="13" t="s">
        <v>37</v>
      </c>
      <c r="F7" s="13" t="s">
        <v>37</v>
      </c>
      <c r="G7" s="13" t="s">
        <v>37</v>
      </c>
      <c r="H7" s="13" t="s">
        <v>66</v>
      </c>
      <c r="I7" s="13" t="s">
        <v>116</v>
      </c>
      <c r="J7" s="13"/>
      <c r="K7" s="13"/>
      <c r="L7" s="13"/>
      <c r="M7" s="13" t="s">
        <v>38</v>
      </c>
      <c r="N7" s="13" t="s">
        <v>39</v>
      </c>
      <c r="O7" s="13" t="s">
        <v>40</v>
      </c>
      <c r="P7" s="14" t="s">
        <v>117</v>
      </c>
      <c r="Q7" s="16">
        <v>540000000</v>
      </c>
      <c r="R7" s="16">
        <v>0</v>
      </c>
      <c r="S7" s="16">
        <v>0</v>
      </c>
      <c r="T7" s="16">
        <v>540000000</v>
      </c>
      <c r="U7" s="16">
        <v>0</v>
      </c>
      <c r="V7" s="16">
        <v>428751649</v>
      </c>
      <c r="W7" s="16">
        <v>111248351</v>
      </c>
      <c r="X7" s="16">
        <v>428751649</v>
      </c>
      <c r="Y7" s="16">
        <v>428751649</v>
      </c>
      <c r="Z7" s="16">
        <v>428751649</v>
      </c>
      <c r="AA7" s="16">
        <v>428751649</v>
      </c>
    </row>
    <row r="8" spans="1:27" ht="22.5">
      <c r="A8" s="13" t="s">
        <v>33</v>
      </c>
      <c r="B8" s="14" t="s">
        <v>34</v>
      </c>
      <c r="C8" s="15" t="s">
        <v>118</v>
      </c>
      <c r="D8" s="13" t="s">
        <v>36</v>
      </c>
      <c r="E8" s="13" t="s">
        <v>37</v>
      </c>
      <c r="F8" s="13" t="s">
        <v>37</v>
      </c>
      <c r="G8" s="13" t="s">
        <v>37</v>
      </c>
      <c r="H8" s="13" t="s">
        <v>66</v>
      </c>
      <c r="I8" s="13" t="s">
        <v>119</v>
      </c>
      <c r="J8" s="13"/>
      <c r="K8" s="13"/>
      <c r="L8" s="13"/>
      <c r="M8" s="13" t="s">
        <v>38</v>
      </c>
      <c r="N8" s="13" t="s">
        <v>39</v>
      </c>
      <c r="O8" s="13" t="s">
        <v>40</v>
      </c>
      <c r="P8" s="14" t="s">
        <v>120</v>
      </c>
      <c r="Q8" s="16">
        <v>650000000</v>
      </c>
      <c r="R8" s="16">
        <v>0</v>
      </c>
      <c r="S8" s="16">
        <v>100000000</v>
      </c>
      <c r="T8" s="16">
        <v>550000000</v>
      </c>
      <c r="U8" s="16">
        <v>0</v>
      </c>
      <c r="V8" s="16">
        <v>229160102</v>
      </c>
      <c r="W8" s="16">
        <v>320839898</v>
      </c>
      <c r="X8" s="16">
        <v>229160102</v>
      </c>
      <c r="Y8" s="16">
        <v>229160102</v>
      </c>
      <c r="Z8" s="16">
        <v>229160102</v>
      </c>
      <c r="AA8" s="16">
        <v>229160102</v>
      </c>
    </row>
    <row r="9" spans="1:27" ht="22.5">
      <c r="A9" s="13" t="s">
        <v>33</v>
      </c>
      <c r="B9" s="14" t="s">
        <v>34</v>
      </c>
      <c r="C9" s="15" t="s">
        <v>121</v>
      </c>
      <c r="D9" s="13" t="s">
        <v>36</v>
      </c>
      <c r="E9" s="13" t="s">
        <v>37</v>
      </c>
      <c r="F9" s="13" t="s">
        <v>37</v>
      </c>
      <c r="G9" s="13" t="s">
        <v>37</v>
      </c>
      <c r="H9" s="13" t="s">
        <v>66</v>
      </c>
      <c r="I9" s="13" t="s">
        <v>122</v>
      </c>
      <c r="J9" s="13"/>
      <c r="K9" s="13"/>
      <c r="L9" s="13"/>
      <c r="M9" s="13" t="s">
        <v>38</v>
      </c>
      <c r="N9" s="13" t="s">
        <v>39</v>
      </c>
      <c r="O9" s="13" t="s">
        <v>40</v>
      </c>
      <c r="P9" s="14" t="s">
        <v>123</v>
      </c>
      <c r="Q9" s="16">
        <v>52000000000</v>
      </c>
      <c r="R9" s="16">
        <v>120000000</v>
      </c>
      <c r="S9" s="16">
        <v>405000000</v>
      </c>
      <c r="T9" s="16">
        <v>51715000000</v>
      </c>
      <c r="U9" s="16">
        <v>0</v>
      </c>
      <c r="V9" s="16">
        <v>51407667750</v>
      </c>
      <c r="W9" s="16">
        <v>307332250</v>
      </c>
      <c r="X9" s="16">
        <v>51407667750</v>
      </c>
      <c r="Y9" s="16">
        <v>51407425431</v>
      </c>
      <c r="Z9" s="16">
        <v>51407425431</v>
      </c>
      <c r="AA9" s="16">
        <v>51407425431</v>
      </c>
    </row>
    <row r="10" spans="1:27" ht="22.5">
      <c r="A10" s="13" t="s">
        <v>33</v>
      </c>
      <c r="B10" s="14" t="s">
        <v>34</v>
      </c>
      <c r="C10" s="15" t="s">
        <v>124</v>
      </c>
      <c r="D10" s="13" t="s">
        <v>36</v>
      </c>
      <c r="E10" s="13" t="s">
        <v>37</v>
      </c>
      <c r="F10" s="13" t="s">
        <v>37</v>
      </c>
      <c r="G10" s="13" t="s">
        <v>37</v>
      </c>
      <c r="H10" s="13" t="s">
        <v>66</v>
      </c>
      <c r="I10" s="13" t="s">
        <v>125</v>
      </c>
      <c r="J10" s="13"/>
      <c r="K10" s="13"/>
      <c r="L10" s="13"/>
      <c r="M10" s="13" t="s">
        <v>38</v>
      </c>
      <c r="N10" s="13" t="s">
        <v>39</v>
      </c>
      <c r="O10" s="13" t="s">
        <v>40</v>
      </c>
      <c r="P10" s="14" t="s">
        <v>126</v>
      </c>
      <c r="Q10" s="16">
        <v>35000000000</v>
      </c>
      <c r="R10" s="16">
        <v>0</v>
      </c>
      <c r="S10" s="16">
        <v>0</v>
      </c>
      <c r="T10" s="16">
        <v>35000000000</v>
      </c>
      <c r="U10" s="16">
        <v>0</v>
      </c>
      <c r="V10" s="16">
        <v>32313686967</v>
      </c>
      <c r="W10" s="16">
        <v>2686313033</v>
      </c>
      <c r="X10" s="16">
        <v>32313686967</v>
      </c>
      <c r="Y10" s="16">
        <v>32313686967</v>
      </c>
      <c r="Z10" s="16">
        <v>32313686967</v>
      </c>
      <c r="AA10" s="16">
        <v>32313686967</v>
      </c>
    </row>
    <row r="11" spans="1:27" ht="22.5">
      <c r="A11" s="13" t="s">
        <v>33</v>
      </c>
      <c r="B11" s="14" t="s">
        <v>34</v>
      </c>
      <c r="C11" s="15" t="s">
        <v>127</v>
      </c>
      <c r="D11" s="13" t="s">
        <v>36</v>
      </c>
      <c r="E11" s="13" t="s">
        <v>37</v>
      </c>
      <c r="F11" s="13" t="s">
        <v>37</v>
      </c>
      <c r="G11" s="13" t="s">
        <v>37</v>
      </c>
      <c r="H11" s="13" t="s">
        <v>66</v>
      </c>
      <c r="I11" s="13" t="s">
        <v>57</v>
      </c>
      <c r="J11" s="13"/>
      <c r="K11" s="13"/>
      <c r="L11" s="13"/>
      <c r="M11" s="13" t="s">
        <v>38</v>
      </c>
      <c r="N11" s="13" t="s">
        <v>39</v>
      </c>
      <c r="O11" s="13" t="s">
        <v>40</v>
      </c>
      <c r="P11" s="14" t="s">
        <v>128</v>
      </c>
      <c r="Q11" s="16">
        <v>114368000000</v>
      </c>
      <c r="R11" s="16">
        <v>202729557</v>
      </c>
      <c r="S11" s="16">
        <v>0</v>
      </c>
      <c r="T11" s="16">
        <v>114570729557</v>
      </c>
      <c r="U11" s="16">
        <v>0</v>
      </c>
      <c r="V11" s="16">
        <v>832016546</v>
      </c>
      <c r="W11" s="16">
        <v>113738713011</v>
      </c>
      <c r="X11" s="16">
        <v>832016546</v>
      </c>
      <c r="Y11" s="16">
        <v>832016546</v>
      </c>
      <c r="Z11" s="16">
        <v>832016546</v>
      </c>
      <c r="AA11" s="16">
        <v>832016546</v>
      </c>
    </row>
    <row r="12" spans="1:27" ht="22.5">
      <c r="A12" s="13" t="s">
        <v>33</v>
      </c>
      <c r="B12" s="14" t="s">
        <v>34</v>
      </c>
      <c r="C12" s="15" t="s">
        <v>129</v>
      </c>
      <c r="D12" s="13" t="s">
        <v>36</v>
      </c>
      <c r="E12" s="13" t="s">
        <v>37</v>
      </c>
      <c r="F12" s="13" t="s">
        <v>37</v>
      </c>
      <c r="G12" s="13" t="s">
        <v>37</v>
      </c>
      <c r="H12" s="13" t="s">
        <v>66</v>
      </c>
      <c r="I12" s="13" t="s">
        <v>130</v>
      </c>
      <c r="J12" s="13"/>
      <c r="K12" s="13"/>
      <c r="L12" s="13"/>
      <c r="M12" s="13" t="s">
        <v>38</v>
      </c>
      <c r="N12" s="13" t="s">
        <v>39</v>
      </c>
      <c r="O12" s="13" t="s">
        <v>40</v>
      </c>
      <c r="P12" s="14" t="s">
        <v>131</v>
      </c>
      <c r="Q12" s="16">
        <v>60000000000</v>
      </c>
      <c r="R12" s="16">
        <v>100319781</v>
      </c>
      <c r="S12" s="16">
        <v>0</v>
      </c>
      <c r="T12" s="16">
        <v>60100319781</v>
      </c>
      <c r="U12" s="16">
        <v>0</v>
      </c>
      <c r="V12" s="16">
        <v>15960611304</v>
      </c>
      <c r="W12" s="16">
        <v>44139708477</v>
      </c>
      <c r="X12" s="16">
        <v>15960611304</v>
      </c>
      <c r="Y12" s="16">
        <v>15960611304</v>
      </c>
      <c r="Z12" s="16">
        <v>15960611304</v>
      </c>
      <c r="AA12" s="16">
        <v>15960611304</v>
      </c>
    </row>
    <row r="13" spans="1:27" ht="22.5">
      <c r="A13" s="13" t="s">
        <v>33</v>
      </c>
      <c r="B13" s="14" t="s">
        <v>34</v>
      </c>
      <c r="C13" s="15" t="s">
        <v>132</v>
      </c>
      <c r="D13" s="13" t="s">
        <v>36</v>
      </c>
      <c r="E13" s="13" t="s">
        <v>37</v>
      </c>
      <c r="F13" s="13" t="s">
        <v>37</v>
      </c>
      <c r="G13" s="13" t="s">
        <v>37</v>
      </c>
      <c r="H13" s="13" t="s">
        <v>66</v>
      </c>
      <c r="I13" s="13" t="s">
        <v>69</v>
      </c>
      <c r="J13" s="13"/>
      <c r="K13" s="13"/>
      <c r="L13" s="13"/>
      <c r="M13" s="13" t="s">
        <v>38</v>
      </c>
      <c r="N13" s="13" t="s">
        <v>39</v>
      </c>
      <c r="O13" s="13" t="s">
        <v>40</v>
      </c>
      <c r="P13" s="14" t="s">
        <v>133</v>
      </c>
      <c r="Q13" s="16">
        <v>0</v>
      </c>
      <c r="R13" s="16">
        <v>505000000</v>
      </c>
      <c r="S13" s="16">
        <v>120000000</v>
      </c>
      <c r="T13" s="16">
        <v>385000000</v>
      </c>
      <c r="U13" s="16">
        <v>0</v>
      </c>
      <c r="V13" s="16">
        <v>273479276</v>
      </c>
      <c r="W13" s="16">
        <v>111520724</v>
      </c>
      <c r="X13" s="16">
        <v>273479276</v>
      </c>
      <c r="Y13" s="16">
        <v>273273572</v>
      </c>
      <c r="Z13" s="16">
        <v>273273572</v>
      </c>
      <c r="AA13" s="16">
        <v>273273572</v>
      </c>
    </row>
    <row r="14" spans="1:27" ht="22.5">
      <c r="A14" s="13" t="s">
        <v>33</v>
      </c>
      <c r="B14" s="14" t="s">
        <v>34</v>
      </c>
      <c r="C14" s="15" t="s">
        <v>134</v>
      </c>
      <c r="D14" s="13" t="s">
        <v>36</v>
      </c>
      <c r="E14" s="13" t="s">
        <v>37</v>
      </c>
      <c r="F14" s="13" t="s">
        <v>37</v>
      </c>
      <c r="G14" s="13" t="s">
        <v>37</v>
      </c>
      <c r="H14" s="13" t="s">
        <v>74</v>
      </c>
      <c r="I14" s="13" t="s">
        <v>135</v>
      </c>
      <c r="J14" s="13"/>
      <c r="K14" s="13"/>
      <c r="L14" s="13"/>
      <c r="M14" s="13" t="s">
        <v>38</v>
      </c>
      <c r="N14" s="13" t="s">
        <v>39</v>
      </c>
      <c r="O14" s="13" t="s">
        <v>40</v>
      </c>
      <c r="P14" s="14" t="s">
        <v>136</v>
      </c>
      <c r="Q14" s="16">
        <v>4200000000</v>
      </c>
      <c r="R14" s="16">
        <v>0</v>
      </c>
      <c r="S14" s="16">
        <v>0</v>
      </c>
      <c r="T14" s="16">
        <v>4200000000</v>
      </c>
      <c r="U14" s="16">
        <v>0</v>
      </c>
      <c r="V14" s="16">
        <v>3361511636</v>
      </c>
      <c r="W14" s="16">
        <v>838488364</v>
      </c>
      <c r="X14" s="16">
        <v>3361511636</v>
      </c>
      <c r="Y14" s="16">
        <v>3361511636</v>
      </c>
      <c r="Z14" s="16">
        <v>3361511636</v>
      </c>
      <c r="AA14" s="16">
        <v>3361511636</v>
      </c>
    </row>
    <row r="15" spans="1:27" ht="22.5">
      <c r="A15" s="13" t="s">
        <v>33</v>
      </c>
      <c r="B15" s="14" t="s">
        <v>34</v>
      </c>
      <c r="C15" s="15" t="s">
        <v>137</v>
      </c>
      <c r="D15" s="13" t="s">
        <v>36</v>
      </c>
      <c r="E15" s="13" t="s">
        <v>37</v>
      </c>
      <c r="F15" s="13" t="s">
        <v>37</v>
      </c>
      <c r="G15" s="13" t="s">
        <v>37</v>
      </c>
      <c r="H15" s="13" t="s">
        <v>74</v>
      </c>
      <c r="I15" s="13" t="s">
        <v>122</v>
      </c>
      <c r="J15" s="13"/>
      <c r="K15" s="13"/>
      <c r="L15" s="13"/>
      <c r="M15" s="13" t="s">
        <v>38</v>
      </c>
      <c r="N15" s="13" t="s">
        <v>39</v>
      </c>
      <c r="O15" s="13" t="s">
        <v>40</v>
      </c>
      <c r="P15" s="14" t="s">
        <v>138</v>
      </c>
      <c r="Q15" s="16">
        <v>29000000000</v>
      </c>
      <c r="R15" s="16">
        <v>0</v>
      </c>
      <c r="S15" s="16">
        <v>29000000000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</row>
    <row r="16" spans="1:27" ht="22.5">
      <c r="A16" s="13" t="s">
        <v>33</v>
      </c>
      <c r="B16" s="14" t="s">
        <v>34</v>
      </c>
      <c r="C16" s="15" t="s">
        <v>139</v>
      </c>
      <c r="D16" s="13" t="s">
        <v>36</v>
      </c>
      <c r="E16" s="13" t="s">
        <v>37</v>
      </c>
      <c r="F16" s="13" t="s">
        <v>37</v>
      </c>
      <c r="G16" s="13" t="s">
        <v>37</v>
      </c>
      <c r="H16" s="13" t="s">
        <v>74</v>
      </c>
      <c r="I16" s="13" t="s">
        <v>140</v>
      </c>
      <c r="J16" s="13"/>
      <c r="K16" s="13"/>
      <c r="L16" s="13"/>
      <c r="M16" s="13" t="s">
        <v>38</v>
      </c>
      <c r="N16" s="13" t="s">
        <v>39</v>
      </c>
      <c r="O16" s="13" t="s">
        <v>40</v>
      </c>
      <c r="P16" s="14" t="s">
        <v>141</v>
      </c>
      <c r="Q16" s="16">
        <v>29000000000</v>
      </c>
      <c r="R16" s="16">
        <v>0</v>
      </c>
      <c r="S16" s="16">
        <v>0</v>
      </c>
      <c r="T16" s="16">
        <v>29000000000</v>
      </c>
      <c r="U16" s="16">
        <v>0</v>
      </c>
      <c r="V16" s="16">
        <v>23274368458</v>
      </c>
      <c r="W16" s="16">
        <v>5725631542</v>
      </c>
      <c r="X16" s="16">
        <v>23274368458</v>
      </c>
      <c r="Y16" s="16">
        <v>23270595653</v>
      </c>
      <c r="Z16" s="16">
        <v>23270595653</v>
      </c>
      <c r="AA16" s="16">
        <v>23270595653</v>
      </c>
    </row>
    <row r="17" spans="1:27" ht="22.5">
      <c r="A17" s="13" t="s">
        <v>33</v>
      </c>
      <c r="B17" s="14" t="s">
        <v>34</v>
      </c>
      <c r="C17" s="15" t="s">
        <v>142</v>
      </c>
      <c r="D17" s="13" t="s">
        <v>36</v>
      </c>
      <c r="E17" s="13" t="s">
        <v>37</v>
      </c>
      <c r="F17" s="13" t="s">
        <v>37</v>
      </c>
      <c r="G17" s="13" t="s">
        <v>37</v>
      </c>
      <c r="H17" s="13" t="s">
        <v>74</v>
      </c>
      <c r="I17" s="13" t="s">
        <v>69</v>
      </c>
      <c r="J17" s="13" t="s">
        <v>37</v>
      </c>
      <c r="K17" s="13"/>
      <c r="L17" s="13"/>
      <c r="M17" s="13" t="s">
        <v>38</v>
      </c>
      <c r="N17" s="13" t="s">
        <v>39</v>
      </c>
      <c r="O17" s="13" t="s">
        <v>40</v>
      </c>
      <c r="P17" s="14" t="s">
        <v>143</v>
      </c>
      <c r="Q17" s="16">
        <v>4100000000</v>
      </c>
      <c r="R17" s="16">
        <v>0</v>
      </c>
      <c r="S17" s="16">
        <v>0</v>
      </c>
      <c r="T17" s="16">
        <v>4100000000</v>
      </c>
      <c r="U17" s="16">
        <v>0</v>
      </c>
      <c r="V17" s="16">
        <v>3226646975</v>
      </c>
      <c r="W17" s="16">
        <v>873353025</v>
      </c>
      <c r="X17" s="16">
        <v>3226646975</v>
      </c>
      <c r="Y17" s="16">
        <v>3226646975</v>
      </c>
      <c r="Z17" s="16">
        <v>3226646975</v>
      </c>
      <c r="AA17" s="16">
        <v>3226646975</v>
      </c>
    </row>
    <row r="18" spans="1:27" ht="22.5">
      <c r="A18" s="13" t="s">
        <v>33</v>
      </c>
      <c r="B18" s="14" t="s">
        <v>34</v>
      </c>
      <c r="C18" s="15" t="s">
        <v>144</v>
      </c>
      <c r="D18" s="13" t="s">
        <v>36</v>
      </c>
      <c r="E18" s="13" t="s">
        <v>37</v>
      </c>
      <c r="F18" s="13" t="s">
        <v>37</v>
      </c>
      <c r="G18" s="13" t="s">
        <v>37</v>
      </c>
      <c r="H18" s="13" t="s">
        <v>74</v>
      </c>
      <c r="I18" s="13" t="s">
        <v>145</v>
      </c>
      <c r="J18" s="13"/>
      <c r="K18" s="13"/>
      <c r="L18" s="13"/>
      <c r="M18" s="13" t="s">
        <v>38</v>
      </c>
      <c r="N18" s="13" t="s">
        <v>39</v>
      </c>
      <c r="O18" s="13" t="s">
        <v>40</v>
      </c>
      <c r="P18" s="14" t="s">
        <v>146</v>
      </c>
      <c r="Q18" s="16">
        <v>58000000000</v>
      </c>
      <c r="R18" s="16">
        <v>131886350</v>
      </c>
      <c r="S18" s="16">
        <v>0</v>
      </c>
      <c r="T18" s="16">
        <v>58131886350</v>
      </c>
      <c r="U18" s="16">
        <v>0</v>
      </c>
      <c r="V18" s="16">
        <v>29663273698</v>
      </c>
      <c r="W18" s="16">
        <v>28468612652</v>
      </c>
      <c r="X18" s="16">
        <v>29663273698</v>
      </c>
      <c r="Y18" s="16">
        <v>29663273698</v>
      </c>
      <c r="Z18" s="16">
        <v>29663273698</v>
      </c>
      <c r="AA18" s="16">
        <v>29663273698</v>
      </c>
    </row>
    <row r="19" spans="1:27" ht="22.5">
      <c r="A19" s="13" t="s">
        <v>33</v>
      </c>
      <c r="B19" s="14" t="s">
        <v>34</v>
      </c>
      <c r="C19" s="15" t="s">
        <v>147</v>
      </c>
      <c r="D19" s="13" t="s">
        <v>36</v>
      </c>
      <c r="E19" s="13" t="s">
        <v>37</v>
      </c>
      <c r="F19" s="13" t="s">
        <v>37</v>
      </c>
      <c r="G19" s="13" t="s">
        <v>43</v>
      </c>
      <c r="H19" s="13" t="s">
        <v>66</v>
      </c>
      <c r="I19" s="13"/>
      <c r="J19" s="13"/>
      <c r="K19" s="13"/>
      <c r="L19" s="13"/>
      <c r="M19" s="13" t="s">
        <v>38</v>
      </c>
      <c r="N19" s="13" t="s">
        <v>39</v>
      </c>
      <c r="O19" s="13" t="s">
        <v>40</v>
      </c>
      <c r="P19" s="14" t="s">
        <v>148</v>
      </c>
      <c r="Q19" s="16">
        <v>336000000000</v>
      </c>
      <c r="R19" s="16">
        <v>689891958</v>
      </c>
      <c r="S19" s="16">
        <v>0</v>
      </c>
      <c r="T19" s="16">
        <v>336689891958</v>
      </c>
      <c r="U19" s="16">
        <v>0</v>
      </c>
      <c r="V19" s="16">
        <v>269861690464</v>
      </c>
      <c r="W19" s="16">
        <v>66828201494</v>
      </c>
      <c r="X19" s="16">
        <v>269855638936</v>
      </c>
      <c r="Y19" s="16">
        <v>267543042427</v>
      </c>
      <c r="Z19" s="16">
        <v>266681579101</v>
      </c>
      <c r="AA19" s="16">
        <v>266681579101</v>
      </c>
    </row>
    <row r="20" spans="1:27" ht="22.5">
      <c r="A20" s="13" t="s">
        <v>33</v>
      </c>
      <c r="B20" s="14" t="s">
        <v>34</v>
      </c>
      <c r="C20" s="15" t="s">
        <v>149</v>
      </c>
      <c r="D20" s="13" t="s">
        <v>36</v>
      </c>
      <c r="E20" s="13" t="s">
        <v>37</v>
      </c>
      <c r="F20" s="13" t="s">
        <v>37</v>
      </c>
      <c r="G20" s="13" t="s">
        <v>43</v>
      </c>
      <c r="H20" s="13" t="s">
        <v>74</v>
      </c>
      <c r="I20" s="13"/>
      <c r="J20" s="13"/>
      <c r="K20" s="13"/>
      <c r="L20" s="13"/>
      <c r="M20" s="13" t="s">
        <v>38</v>
      </c>
      <c r="N20" s="13" t="s">
        <v>39</v>
      </c>
      <c r="O20" s="13" t="s">
        <v>40</v>
      </c>
      <c r="P20" s="14" t="s">
        <v>150</v>
      </c>
      <c r="Q20" s="16">
        <v>168000000000</v>
      </c>
      <c r="R20" s="16">
        <v>289496494</v>
      </c>
      <c r="S20" s="16">
        <v>0</v>
      </c>
      <c r="T20" s="16">
        <v>168289496494</v>
      </c>
      <c r="U20" s="16">
        <v>0</v>
      </c>
      <c r="V20" s="16">
        <v>131632057529</v>
      </c>
      <c r="W20" s="16">
        <v>36657438965</v>
      </c>
      <c r="X20" s="16">
        <v>131627717051</v>
      </c>
      <c r="Y20" s="16">
        <v>130489317451</v>
      </c>
      <c r="Z20" s="16">
        <v>130107750033</v>
      </c>
      <c r="AA20" s="16">
        <v>130107750033</v>
      </c>
    </row>
    <row r="21" spans="1:27" ht="22.5">
      <c r="A21" s="13" t="s">
        <v>33</v>
      </c>
      <c r="B21" s="14" t="s">
        <v>34</v>
      </c>
      <c r="C21" s="15" t="s">
        <v>151</v>
      </c>
      <c r="D21" s="13" t="s">
        <v>36</v>
      </c>
      <c r="E21" s="13" t="s">
        <v>37</v>
      </c>
      <c r="F21" s="13" t="s">
        <v>37</v>
      </c>
      <c r="G21" s="13" t="s">
        <v>43</v>
      </c>
      <c r="H21" s="13" t="s">
        <v>135</v>
      </c>
      <c r="I21" s="13"/>
      <c r="J21" s="13"/>
      <c r="K21" s="13"/>
      <c r="L21" s="13"/>
      <c r="M21" s="13" t="s">
        <v>38</v>
      </c>
      <c r="N21" s="13" t="s">
        <v>39</v>
      </c>
      <c r="O21" s="13" t="s">
        <v>40</v>
      </c>
      <c r="P21" s="14" t="s">
        <v>152</v>
      </c>
      <c r="Q21" s="16">
        <v>131337700000</v>
      </c>
      <c r="R21" s="16">
        <v>232699968</v>
      </c>
      <c r="S21" s="16">
        <v>0</v>
      </c>
      <c r="T21" s="16">
        <v>131570399968</v>
      </c>
      <c r="U21" s="16">
        <v>0</v>
      </c>
      <c r="V21" s="16">
        <v>26884881902</v>
      </c>
      <c r="W21" s="16">
        <v>104685518066</v>
      </c>
      <c r="X21" s="16">
        <v>26765059392</v>
      </c>
      <c r="Y21" s="16">
        <v>26750243425</v>
      </c>
      <c r="Z21" s="16">
        <v>26750243425</v>
      </c>
      <c r="AA21" s="16">
        <v>26750243425</v>
      </c>
    </row>
    <row r="22" spans="1:27" ht="22.5">
      <c r="A22" s="13" t="s">
        <v>33</v>
      </c>
      <c r="B22" s="14" t="s">
        <v>34</v>
      </c>
      <c r="C22" s="15" t="s">
        <v>153</v>
      </c>
      <c r="D22" s="13" t="s">
        <v>36</v>
      </c>
      <c r="E22" s="13" t="s">
        <v>37</v>
      </c>
      <c r="F22" s="13" t="s">
        <v>37</v>
      </c>
      <c r="G22" s="13" t="s">
        <v>43</v>
      </c>
      <c r="H22" s="13" t="s">
        <v>116</v>
      </c>
      <c r="I22" s="13"/>
      <c r="J22" s="13"/>
      <c r="K22" s="13"/>
      <c r="L22" s="13"/>
      <c r="M22" s="13" t="s">
        <v>38</v>
      </c>
      <c r="N22" s="13" t="s">
        <v>39</v>
      </c>
      <c r="O22" s="13" t="s">
        <v>40</v>
      </c>
      <c r="P22" s="14" t="s">
        <v>154</v>
      </c>
      <c r="Q22" s="16">
        <v>51000000000</v>
      </c>
      <c r="R22" s="16">
        <v>104276371</v>
      </c>
      <c r="S22" s="16">
        <v>0</v>
      </c>
      <c r="T22" s="16">
        <v>51104276371</v>
      </c>
      <c r="U22" s="16">
        <v>0</v>
      </c>
      <c r="V22" s="16">
        <v>41488647500</v>
      </c>
      <c r="W22" s="16">
        <v>9615628871</v>
      </c>
      <c r="X22" s="16">
        <v>41488647500</v>
      </c>
      <c r="Y22" s="16">
        <v>41145921700</v>
      </c>
      <c r="Z22" s="16">
        <v>41029574900</v>
      </c>
      <c r="AA22" s="16">
        <v>41029574900</v>
      </c>
    </row>
    <row r="23" spans="1:27" ht="22.5">
      <c r="A23" s="13" t="s">
        <v>33</v>
      </c>
      <c r="B23" s="14" t="s">
        <v>34</v>
      </c>
      <c r="C23" s="15" t="s">
        <v>155</v>
      </c>
      <c r="D23" s="13" t="s">
        <v>36</v>
      </c>
      <c r="E23" s="13" t="s">
        <v>37</v>
      </c>
      <c r="F23" s="13" t="s">
        <v>37</v>
      </c>
      <c r="G23" s="13" t="s">
        <v>43</v>
      </c>
      <c r="H23" s="13" t="s">
        <v>119</v>
      </c>
      <c r="I23" s="13"/>
      <c r="J23" s="13"/>
      <c r="K23" s="13"/>
      <c r="L23" s="13"/>
      <c r="M23" s="13" t="s">
        <v>38</v>
      </c>
      <c r="N23" s="13" t="s">
        <v>39</v>
      </c>
      <c r="O23" s="13" t="s">
        <v>40</v>
      </c>
      <c r="P23" s="14" t="s">
        <v>156</v>
      </c>
      <c r="Q23" s="16">
        <v>122000000000</v>
      </c>
      <c r="R23" s="16">
        <v>238408877</v>
      </c>
      <c r="S23" s="16">
        <v>0</v>
      </c>
      <c r="T23" s="16">
        <v>122238408877</v>
      </c>
      <c r="U23" s="16">
        <v>0</v>
      </c>
      <c r="V23" s="16">
        <v>99547896500</v>
      </c>
      <c r="W23" s="16">
        <v>22690512377</v>
      </c>
      <c r="X23" s="16">
        <v>99547896500</v>
      </c>
      <c r="Y23" s="16">
        <v>98675807000</v>
      </c>
      <c r="Z23" s="16">
        <v>98390187300</v>
      </c>
      <c r="AA23" s="16">
        <v>98390187300</v>
      </c>
    </row>
    <row r="24" spans="1:27" ht="22.5">
      <c r="A24" s="13" t="s">
        <v>33</v>
      </c>
      <c r="B24" s="14" t="s">
        <v>34</v>
      </c>
      <c r="C24" s="15" t="s">
        <v>157</v>
      </c>
      <c r="D24" s="13" t="s">
        <v>36</v>
      </c>
      <c r="E24" s="13" t="s">
        <v>37</v>
      </c>
      <c r="F24" s="13" t="s">
        <v>37</v>
      </c>
      <c r="G24" s="13" t="s">
        <v>43</v>
      </c>
      <c r="H24" s="13" t="s">
        <v>122</v>
      </c>
      <c r="I24" s="13"/>
      <c r="J24" s="13"/>
      <c r="K24" s="13"/>
      <c r="L24" s="13"/>
      <c r="M24" s="13" t="s">
        <v>38</v>
      </c>
      <c r="N24" s="13" t="s">
        <v>39</v>
      </c>
      <c r="O24" s="13" t="s">
        <v>40</v>
      </c>
      <c r="P24" s="14" t="s">
        <v>158</v>
      </c>
      <c r="Q24" s="16">
        <v>40000000000</v>
      </c>
      <c r="R24" s="16">
        <v>78207278</v>
      </c>
      <c r="S24" s="16">
        <v>0</v>
      </c>
      <c r="T24" s="16">
        <v>40078207278</v>
      </c>
      <c r="U24" s="16">
        <v>0</v>
      </c>
      <c r="V24" s="16">
        <v>31117147800</v>
      </c>
      <c r="W24" s="16">
        <v>8961059478</v>
      </c>
      <c r="X24" s="16">
        <v>31117147800</v>
      </c>
      <c r="Y24" s="16">
        <v>30860101200</v>
      </c>
      <c r="Z24" s="16">
        <v>30772837400</v>
      </c>
      <c r="AA24" s="16">
        <v>30772837400</v>
      </c>
    </row>
    <row r="25" spans="1:27" ht="22.5">
      <c r="A25" s="13" t="s">
        <v>33</v>
      </c>
      <c r="B25" s="14" t="s">
        <v>34</v>
      </c>
      <c r="C25" s="15" t="s">
        <v>159</v>
      </c>
      <c r="D25" s="13" t="s">
        <v>36</v>
      </c>
      <c r="E25" s="13" t="s">
        <v>37</v>
      </c>
      <c r="F25" s="13" t="s">
        <v>37</v>
      </c>
      <c r="G25" s="13" t="s">
        <v>43</v>
      </c>
      <c r="H25" s="13" t="s">
        <v>125</v>
      </c>
      <c r="I25" s="13"/>
      <c r="J25" s="13"/>
      <c r="K25" s="13"/>
      <c r="L25" s="13"/>
      <c r="M25" s="13" t="s">
        <v>38</v>
      </c>
      <c r="N25" s="13" t="s">
        <v>39</v>
      </c>
      <c r="O25" s="13" t="s">
        <v>40</v>
      </c>
      <c r="P25" s="14" t="s">
        <v>160</v>
      </c>
      <c r="Q25" s="16">
        <v>7000000000</v>
      </c>
      <c r="R25" s="16">
        <v>13034546</v>
      </c>
      <c r="S25" s="16">
        <v>0</v>
      </c>
      <c r="T25" s="16">
        <v>7013034546</v>
      </c>
      <c r="U25" s="16">
        <v>0</v>
      </c>
      <c r="V25" s="16">
        <v>5199046250</v>
      </c>
      <c r="W25" s="16">
        <v>1813988296</v>
      </c>
      <c r="X25" s="16">
        <v>5199046250</v>
      </c>
      <c r="Y25" s="16">
        <v>5156113750</v>
      </c>
      <c r="Z25" s="16">
        <v>5141415250</v>
      </c>
      <c r="AA25" s="16">
        <v>5141415250</v>
      </c>
    </row>
    <row r="26" spans="1:27" ht="22.5">
      <c r="A26" s="13" t="s">
        <v>33</v>
      </c>
      <c r="B26" s="14" t="s">
        <v>34</v>
      </c>
      <c r="C26" s="15" t="s">
        <v>161</v>
      </c>
      <c r="D26" s="13" t="s">
        <v>36</v>
      </c>
      <c r="E26" s="13" t="s">
        <v>37</v>
      </c>
      <c r="F26" s="13" t="s">
        <v>37</v>
      </c>
      <c r="G26" s="13" t="s">
        <v>43</v>
      </c>
      <c r="H26" s="13" t="s">
        <v>162</v>
      </c>
      <c r="I26" s="13"/>
      <c r="J26" s="13"/>
      <c r="K26" s="13"/>
      <c r="L26" s="13"/>
      <c r="M26" s="13" t="s">
        <v>38</v>
      </c>
      <c r="N26" s="13" t="s">
        <v>39</v>
      </c>
      <c r="O26" s="13" t="s">
        <v>40</v>
      </c>
      <c r="P26" s="14" t="s">
        <v>163</v>
      </c>
      <c r="Q26" s="16">
        <v>6700000000</v>
      </c>
      <c r="R26" s="16">
        <v>13366525</v>
      </c>
      <c r="S26" s="16">
        <v>0</v>
      </c>
      <c r="T26" s="16">
        <v>6713366525</v>
      </c>
      <c r="U26" s="16">
        <v>0</v>
      </c>
      <c r="V26" s="16">
        <v>5196875450</v>
      </c>
      <c r="W26" s="16">
        <v>1516491075</v>
      </c>
      <c r="X26" s="16">
        <v>5196875450</v>
      </c>
      <c r="Y26" s="16">
        <v>5153942950</v>
      </c>
      <c r="Z26" s="16">
        <v>5139403150</v>
      </c>
      <c r="AA26" s="16">
        <v>5139403150</v>
      </c>
    </row>
    <row r="27" spans="1:27" ht="33.75">
      <c r="A27" s="13" t="s">
        <v>33</v>
      </c>
      <c r="B27" s="14" t="s">
        <v>34</v>
      </c>
      <c r="C27" s="15" t="s">
        <v>164</v>
      </c>
      <c r="D27" s="13" t="s">
        <v>36</v>
      </c>
      <c r="E27" s="13" t="s">
        <v>37</v>
      </c>
      <c r="F27" s="13" t="s">
        <v>37</v>
      </c>
      <c r="G27" s="13" t="s">
        <v>43</v>
      </c>
      <c r="H27" s="13" t="s">
        <v>57</v>
      </c>
      <c r="I27" s="13"/>
      <c r="J27" s="13"/>
      <c r="K27" s="13"/>
      <c r="L27" s="13"/>
      <c r="M27" s="13" t="s">
        <v>38</v>
      </c>
      <c r="N27" s="13" t="s">
        <v>39</v>
      </c>
      <c r="O27" s="13" t="s">
        <v>40</v>
      </c>
      <c r="P27" s="14" t="s">
        <v>165</v>
      </c>
      <c r="Q27" s="16">
        <v>13600000000</v>
      </c>
      <c r="R27" s="16">
        <v>26069093</v>
      </c>
      <c r="S27" s="16">
        <v>0</v>
      </c>
      <c r="T27" s="16">
        <v>13626069093</v>
      </c>
      <c r="U27" s="16">
        <v>0</v>
      </c>
      <c r="V27" s="16">
        <v>10379360200</v>
      </c>
      <c r="W27" s="16">
        <v>3246708893</v>
      </c>
      <c r="X27" s="16">
        <v>10379360200</v>
      </c>
      <c r="Y27" s="16">
        <v>10293597000</v>
      </c>
      <c r="Z27" s="16">
        <v>10264557900</v>
      </c>
      <c r="AA27" s="16">
        <v>10264557900</v>
      </c>
    </row>
    <row r="28" spans="1:27" ht="22.5">
      <c r="A28" s="13" t="s">
        <v>33</v>
      </c>
      <c r="B28" s="14" t="s">
        <v>34</v>
      </c>
      <c r="C28" s="15" t="s">
        <v>166</v>
      </c>
      <c r="D28" s="13" t="s">
        <v>36</v>
      </c>
      <c r="E28" s="13" t="s">
        <v>37</v>
      </c>
      <c r="F28" s="13" t="s">
        <v>37</v>
      </c>
      <c r="G28" s="13" t="s">
        <v>46</v>
      </c>
      <c r="H28" s="13" t="s">
        <v>66</v>
      </c>
      <c r="I28" s="13" t="s">
        <v>66</v>
      </c>
      <c r="J28" s="13"/>
      <c r="K28" s="13"/>
      <c r="L28" s="13"/>
      <c r="M28" s="13" t="s">
        <v>38</v>
      </c>
      <c r="N28" s="13" t="s">
        <v>39</v>
      </c>
      <c r="O28" s="13" t="s">
        <v>40</v>
      </c>
      <c r="P28" s="14" t="s">
        <v>167</v>
      </c>
      <c r="Q28" s="16">
        <v>89000000000</v>
      </c>
      <c r="R28" s="16">
        <v>0</v>
      </c>
      <c r="S28" s="16">
        <v>500000000</v>
      </c>
      <c r="T28" s="16">
        <v>88500000000</v>
      </c>
      <c r="U28" s="16">
        <v>0</v>
      </c>
      <c r="V28" s="16">
        <v>23440377057</v>
      </c>
      <c r="W28" s="16">
        <v>65059622943</v>
      </c>
      <c r="X28" s="16">
        <v>23440377057</v>
      </c>
      <c r="Y28" s="16">
        <v>23440377057</v>
      </c>
      <c r="Z28" s="16">
        <v>23440377057</v>
      </c>
      <c r="AA28" s="16">
        <v>23440377057</v>
      </c>
    </row>
    <row r="29" spans="1:27" ht="22.5">
      <c r="A29" s="13" t="s">
        <v>33</v>
      </c>
      <c r="B29" s="14" t="s">
        <v>34</v>
      </c>
      <c r="C29" s="15" t="s">
        <v>168</v>
      </c>
      <c r="D29" s="13" t="s">
        <v>36</v>
      </c>
      <c r="E29" s="13" t="s">
        <v>37</v>
      </c>
      <c r="F29" s="13" t="s">
        <v>37</v>
      </c>
      <c r="G29" s="13" t="s">
        <v>46</v>
      </c>
      <c r="H29" s="13" t="s">
        <v>66</v>
      </c>
      <c r="I29" s="13" t="s">
        <v>74</v>
      </c>
      <c r="J29" s="13"/>
      <c r="K29" s="13"/>
      <c r="L29" s="13"/>
      <c r="M29" s="13" t="s">
        <v>38</v>
      </c>
      <c r="N29" s="13" t="s">
        <v>39</v>
      </c>
      <c r="O29" s="13" t="s">
        <v>40</v>
      </c>
      <c r="P29" s="14" t="s">
        <v>169</v>
      </c>
      <c r="Q29" s="16">
        <v>2800000000</v>
      </c>
      <c r="R29" s="16">
        <v>500000000</v>
      </c>
      <c r="S29" s="16">
        <v>0</v>
      </c>
      <c r="T29" s="16">
        <v>3300000000</v>
      </c>
      <c r="U29" s="16">
        <v>0</v>
      </c>
      <c r="V29" s="16">
        <v>2903221153</v>
      </c>
      <c r="W29" s="16">
        <v>396778847</v>
      </c>
      <c r="X29" s="16">
        <v>2903221153</v>
      </c>
      <c r="Y29" s="16">
        <v>2903221153</v>
      </c>
      <c r="Z29" s="16">
        <v>2903221153</v>
      </c>
      <c r="AA29" s="16">
        <v>2903221153</v>
      </c>
    </row>
    <row r="30" spans="1:27" ht="22.5">
      <c r="A30" s="13" t="s">
        <v>33</v>
      </c>
      <c r="B30" s="14" t="s">
        <v>34</v>
      </c>
      <c r="C30" s="15" t="s">
        <v>170</v>
      </c>
      <c r="D30" s="13" t="s">
        <v>36</v>
      </c>
      <c r="E30" s="13" t="s">
        <v>37</v>
      </c>
      <c r="F30" s="13" t="s">
        <v>37</v>
      </c>
      <c r="G30" s="13" t="s">
        <v>46</v>
      </c>
      <c r="H30" s="13" t="s">
        <v>74</v>
      </c>
      <c r="I30" s="13"/>
      <c r="J30" s="13"/>
      <c r="K30" s="13"/>
      <c r="L30" s="13"/>
      <c r="M30" s="13" t="s">
        <v>38</v>
      </c>
      <c r="N30" s="13" t="s">
        <v>39</v>
      </c>
      <c r="O30" s="13" t="s">
        <v>40</v>
      </c>
      <c r="P30" s="14" t="s">
        <v>171</v>
      </c>
      <c r="Q30" s="16">
        <v>7700000000</v>
      </c>
      <c r="R30" s="16">
        <v>27658451</v>
      </c>
      <c r="S30" s="16">
        <v>0</v>
      </c>
      <c r="T30" s="16">
        <v>7727658451</v>
      </c>
      <c r="U30" s="16">
        <v>0</v>
      </c>
      <c r="V30" s="16">
        <v>5812733691</v>
      </c>
      <c r="W30" s="16">
        <v>1914924760</v>
      </c>
      <c r="X30" s="16">
        <v>5812733691</v>
      </c>
      <c r="Y30" s="16">
        <v>5812733691</v>
      </c>
      <c r="Z30" s="16">
        <v>5812733691</v>
      </c>
      <c r="AA30" s="16">
        <v>5812733691</v>
      </c>
    </row>
    <row r="31" spans="1:27" ht="22.5">
      <c r="A31" s="13" t="s">
        <v>33</v>
      </c>
      <c r="B31" s="14" t="s">
        <v>34</v>
      </c>
      <c r="C31" s="15" t="s">
        <v>172</v>
      </c>
      <c r="D31" s="13" t="s">
        <v>36</v>
      </c>
      <c r="E31" s="13" t="s">
        <v>37</v>
      </c>
      <c r="F31" s="13" t="s">
        <v>37</v>
      </c>
      <c r="G31" s="13" t="s">
        <v>46</v>
      </c>
      <c r="H31" s="13" t="s">
        <v>140</v>
      </c>
      <c r="I31" s="13"/>
      <c r="J31" s="13"/>
      <c r="K31" s="13"/>
      <c r="L31" s="13"/>
      <c r="M31" s="13" t="s">
        <v>38</v>
      </c>
      <c r="N31" s="13" t="s">
        <v>39</v>
      </c>
      <c r="O31" s="13" t="s">
        <v>40</v>
      </c>
      <c r="P31" s="14" t="s">
        <v>173</v>
      </c>
      <c r="Q31" s="16">
        <v>10000000</v>
      </c>
      <c r="R31" s="16">
        <v>0</v>
      </c>
      <c r="S31" s="16">
        <v>0</v>
      </c>
      <c r="T31" s="16">
        <v>10000000</v>
      </c>
      <c r="U31" s="16">
        <v>0</v>
      </c>
      <c r="V31" s="16">
        <v>1795060</v>
      </c>
      <c r="W31" s="16">
        <v>8204940</v>
      </c>
      <c r="X31" s="16">
        <v>1795060</v>
      </c>
      <c r="Y31" s="16">
        <v>1795060</v>
      </c>
      <c r="Z31" s="16">
        <v>1795060</v>
      </c>
      <c r="AA31" s="16">
        <v>1795060</v>
      </c>
    </row>
    <row r="32" spans="1:27" ht="22.5">
      <c r="A32" s="13" t="s">
        <v>33</v>
      </c>
      <c r="B32" s="14" t="s">
        <v>34</v>
      </c>
      <c r="C32" s="15" t="s">
        <v>174</v>
      </c>
      <c r="D32" s="13" t="s">
        <v>36</v>
      </c>
      <c r="E32" s="13" t="s">
        <v>37</v>
      </c>
      <c r="F32" s="13" t="s">
        <v>37</v>
      </c>
      <c r="G32" s="13" t="s">
        <v>46</v>
      </c>
      <c r="H32" s="13" t="s">
        <v>175</v>
      </c>
      <c r="I32" s="13"/>
      <c r="J32" s="13"/>
      <c r="K32" s="13"/>
      <c r="L32" s="13"/>
      <c r="M32" s="13" t="s">
        <v>38</v>
      </c>
      <c r="N32" s="13" t="s">
        <v>39</v>
      </c>
      <c r="O32" s="13" t="s">
        <v>40</v>
      </c>
      <c r="P32" s="14" t="s">
        <v>176</v>
      </c>
      <c r="Q32" s="16">
        <v>78000000000</v>
      </c>
      <c r="R32" s="16">
        <v>0</v>
      </c>
      <c r="S32" s="16">
        <v>77600000000</v>
      </c>
      <c r="T32" s="16">
        <v>400000000</v>
      </c>
      <c r="U32" s="16">
        <v>0</v>
      </c>
      <c r="V32" s="16">
        <v>0</v>
      </c>
      <c r="W32" s="16">
        <v>400000000</v>
      </c>
      <c r="X32" s="16">
        <v>0</v>
      </c>
      <c r="Y32" s="16">
        <v>0</v>
      </c>
      <c r="Z32" s="16">
        <v>0</v>
      </c>
      <c r="AA32" s="16">
        <v>0</v>
      </c>
    </row>
    <row r="33" spans="1:27" ht="22.5">
      <c r="A33" s="13" t="s">
        <v>33</v>
      </c>
      <c r="B33" s="14" t="s">
        <v>34</v>
      </c>
      <c r="C33" s="15" t="s">
        <v>177</v>
      </c>
      <c r="D33" s="13" t="s">
        <v>36</v>
      </c>
      <c r="E33" s="13" t="s">
        <v>37</v>
      </c>
      <c r="F33" s="13" t="s">
        <v>37</v>
      </c>
      <c r="G33" s="13" t="s">
        <v>46</v>
      </c>
      <c r="H33" s="13" t="s">
        <v>178</v>
      </c>
      <c r="I33" s="13"/>
      <c r="J33" s="13"/>
      <c r="K33" s="13"/>
      <c r="L33" s="13"/>
      <c r="M33" s="13" t="s">
        <v>38</v>
      </c>
      <c r="N33" s="13" t="s">
        <v>39</v>
      </c>
      <c r="O33" s="13" t="s">
        <v>40</v>
      </c>
      <c r="P33" s="14" t="s">
        <v>179</v>
      </c>
      <c r="Q33" s="16">
        <v>78000000000</v>
      </c>
      <c r="R33" s="16">
        <v>0</v>
      </c>
      <c r="S33" s="16">
        <v>0</v>
      </c>
      <c r="T33" s="16">
        <v>78000000000</v>
      </c>
      <c r="U33" s="16">
        <v>0</v>
      </c>
      <c r="V33" s="16">
        <v>38891595981</v>
      </c>
      <c r="W33" s="16">
        <v>39108404019</v>
      </c>
      <c r="X33" s="16">
        <v>38891595981</v>
      </c>
      <c r="Y33" s="16">
        <v>38891595981</v>
      </c>
      <c r="Z33" s="16">
        <v>38891595981</v>
      </c>
      <c r="AA33" s="16">
        <v>38891595981</v>
      </c>
    </row>
    <row r="34" spans="1:27" ht="22.5">
      <c r="A34" s="13" t="s">
        <v>33</v>
      </c>
      <c r="B34" s="14" t="s">
        <v>34</v>
      </c>
      <c r="C34" s="15" t="s">
        <v>180</v>
      </c>
      <c r="D34" s="13" t="s">
        <v>36</v>
      </c>
      <c r="E34" s="13" t="s">
        <v>37</v>
      </c>
      <c r="F34" s="13" t="s">
        <v>37</v>
      </c>
      <c r="G34" s="13" t="s">
        <v>46</v>
      </c>
      <c r="H34" s="13" t="s">
        <v>181</v>
      </c>
      <c r="I34" s="13"/>
      <c r="J34" s="13"/>
      <c r="K34" s="13"/>
      <c r="L34" s="13"/>
      <c r="M34" s="13" t="s">
        <v>38</v>
      </c>
      <c r="N34" s="13" t="s">
        <v>39</v>
      </c>
      <c r="O34" s="13" t="s">
        <v>40</v>
      </c>
      <c r="P34" s="14" t="s">
        <v>182</v>
      </c>
      <c r="Q34" s="16">
        <v>591364400000</v>
      </c>
      <c r="R34" s="16">
        <v>899251600</v>
      </c>
      <c r="S34" s="16">
        <v>0</v>
      </c>
      <c r="T34" s="16">
        <v>592263651600</v>
      </c>
      <c r="U34" s="16">
        <v>0</v>
      </c>
      <c r="V34" s="16">
        <v>502643747812</v>
      </c>
      <c r="W34" s="16">
        <v>89619903788</v>
      </c>
      <c r="X34" s="16">
        <v>502643747812</v>
      </c>
      <c r="Y34" s="16">
        <v>502643506598</v>
      </c>
      <c r="Z34" s="16">
        <v>502643506598</v>
      </c>
      <c r="AA34" s="16">
        <v>502643506598</v>
      </c>
    </row>
    <row r="35" spans="1:27" ht="33.75">
      <c r="A35" s="13" t="s">
        <v>33</v>
      </c>
      <c r="B35" s="14" t="s">
        <v>34</v>
      </c>
      <c r="C35" s="15" t="s">
        <v>183</v>
      </c>
      <c r="D35" s="13" t="s">
        <v>36</v>
      </c>
      <c r="E35" s="13" t="s">
        <v>43</v>
      </c>
      <c r="F35" s="13" t="s">
        <v>37</v>
      </c>
      <c r="G35" s="13" t="s">
        <v>37</v>
      </c>
      <c r="H35" s="13" t="s">
        <v>135</v>
      </c>
      <c r="I35" s="13" t="s">
        <v>162</v>
      </c>
      <c r="J35" s="13"/>
      <c r="K35" s="13"/>
      <c r="L35" s="13"/>
      <c r="M35" s="13" t="s">
        <v>38</v>
      </c>
      <c r="N35" s="13" t="s">
        <v>39</v>
      </c>
      <c r="O35" s="13" t="s">
        <v>40</v>
      </c>
      <c r="P35" s="14" t="s">
        <v>184</v>
      </c>
      <c r="Q35" s="16">
        <v>6000000</v>
      </c>
      <c r="R35" s="16">
        <v>273970406</v>
      </c>
      <c r="S35" s="16">
        <v>26209420</v>
      </c>
      <c r="T35" s="16">
        <v>253760986</v>
      </c>
      <c r="U35" s="16">
        <v>0</v>
      </c>
      <c r="V35" s="16">
        <v>219230352</v>
      </c>
      <c r="W35" s="16">
        <v>34530634</v>
      </c>
      <c r="X35" s="16">
        <v>219230352</v>
      </c>
      <c r="Y35" s="16">
        <v>1219780</v>
      </c>
      <c r="Z35" s="16">
        <v>1219780</v>
      </c>
      <c r="AA35" s="16">
        <v>1219780</v>
      </c>
    </row>
    <row r="36" spans="1:27" ht="22.5">
      <c r="A36" s="13" t="s">
        <v>33</v>
      </c>
      <c r="B36" s="14" t="s">
        <v>34</v>
      </c>
      <c r="C36" s="15" t="s">
        <v>185</v>
      </c>
      <c r="D36" s="13" t="s">
        <v>36</v>
      </c>
      <c r="E36" s="13" t="s">
        <v>43</v>
      </c>
      <c r="F36" s="13" t="s">
        <v>37</v>
      </c>
      <c r="G36" s="13" t="s">
        <v>37</v>
      </c>
      <c r="H36" s="13" t="s">
        <v>116</v>
      </c>
      <c r="I36" s="13" t="s">
        <v>135</v>
      </c>
      <c r="J36" s="13"/>
      <c r="K36" s="13"/>
      <c r="L36" s="13"/>
      <c r="M36" s="13" t="s">
        <v>38</v>
      </c>
      <c r="N36" s="13" t="s">
        <v>39</v>
      </c>
      <c r="O36" s="13" t="s">
        <v>40</v>
      </c>
      <c r="P36" s="14" t="s">
        <v>186</v>
      </c>
      <c r="Q36" s="16">
        <v>16000000</v>
      </c>
      <c r="R36" s="16">
        <v>242951449</v>
      </c>
      <c r="S36" s="16">
        <v>0</v>
      </c>
      <c r="T36" s="16">
        <v>258951449</v>
      </c>
      <c r="U36" s="16">
        <v>0</v>
      </c>
      <c r="V36" s="16">
        <v>237433583</v>
      </c>
      <c r="W36" s="16">
        <v>21517866</v>
      </c>
      <c r="X36" s="16">
        <v>222387008</v>
      </c>
      <c r="Y36" s="16">
        <v>31448829</v>
      </c>
      <c r="Z36" s="16">
        <v>31448829</v>
      </c>
      <c r="AA36" s="16">
        <v>31448829</v>
      </c>
    </row>
    <row r="37" spans="1:27" ht="22.5">
      <c r="A37" s="13" t="s">
        <v>33</v>
      </c>
      <c r="B37" s="14" t="s">
        <v>34</v>
      </c>
      <c r="C37" s="15" t="s">
        <v>187</v>
      </c>
      <c r="D37" s="13" t="s">
        <v>36</v>
      </c>
      <c r="E37" s="13" t="s">
        <v>43</v>
      </c>
      <c r="F37" s="13" t="s">
        <v>37</v>
      </c>
      <c r="G37" s="13" t="s">
        <v>37</v>
      </c>
      <c r="H37" s="13" t="s">
        <v>116</v>
      </c>
      <c r="I37" s="13" t="s">
        <v>116</v>
      </c>
      <c r="J37" s="13"/>
      <c r="K37" s="13"/>
      <c r="L37" s="13"/>
      <c r="M37" s="13" t="s">
        <v>38</v>
      </c>
      <c r="N37" s="13" t="s">
        <v>39</v>
      </c>
      <c r="O37" s="13" t="s">
        <v>40</v>
      </c>
      <c r="P37" s="14" t="s">
        <v>188</v>
      </c>
      <c r="Q37" s="16">
        <v>0</v>
      </c>
      <c r="R37" s="16">
        <v>92488303</v>
      </c>
      <c r="S37" s="16">
        <v>0</v>
      </c>
      <c r="T37" s="16">
        <v>92488303</v>
      </c>
      <c r="U37" s="16">
        <v>0</v>
      </c>
      <c r="V37" s="16">
        <v>92487636</v>
      </c>
      <c r="W37" s="16">
        <v>667</v>
      </c>
      <c r="X37" s="16">
        <v>92487636</v>
      </c>
      <c r="Y37" s="16">
        <v>0</v>
      </c>
      <c r="Z37" s="16">
        <v>0</v>
      </c>
      <c r="AA37" s="16">
        <v>0</v>
      </c>
    </row>
    <row r="38" spans="1:27" ht="22.5">
      <c r="A38" s="13" t="s">
        <v>33</v>
      </c>
      <c r="B38" s="14" t="s">
        <v>34</v>
      </c>
      <c r="C38" s="15" t="s">
        <v>189</v>
      </c>
      <c r="D38" s="13" t="s">
        <v>36</v>
      </c>
      <c r="E38" s="13" t="s">
        <v>43</v>
      </c>
      <c r="F38" s="13" t="s">
        <v>37</v>
      </c>
      <c r="G38" s="13" t="s">
        <v>37</v>
      </c>
      <c r="H38" s="13" t="s">
        <v>116</v>
      </c>
      <c r="I38" s="13" t="s">
        <v>119</v>
      </c>
      <c r="J38" s="13"/>
      <c r="K38" s="13"/>
      <c r="L38" s="13"/>
      <c r="M38" s="13" t="s">
        <v>38</v>
      </c>
      <c r="N38" s="13" t="s">
        <v>39</v>
      </c>
      <c r="O38" s="13" t="s">
        <v>40</v>
      </c>
      <c r="P38" s="14" t="s">
        <v>190</v>
      </c>
      <c r="Q38" s="16">
        <v>2000000</v>
      </c>
      <c r="R38" s="16">
        <v>9568899662</v>
      </c>
      <c r="S38" s="16">
        <v>0</v>
      </c>
      <c r="T38" s="16">
        <v>9570899662</v>
      </c>
      <c r="U38" s="16">
        <v>0</v>
      </c>
      <c r="V38" s="16">
        <v>9531371335</v>
      </c>
      <c r="W38" s="16">
        <v>39528327</v>
      </c>
      <c r="X38" s="16">
        <v>9176732731</v>
      </c>
      <c r="Y38" s="16">
        <v>9176732731</v>
      </c>
      <c r="Z38" s="16">
        <v>9175346731</v>
      </c>
      <c r="AA38" s="16">
        <v>9175346731</v>
      </c>
    </row>
    <row r="39" spans="1:27" ht="22.5">
      <c r="A39" s="13" t="s">
        <v>33</v>
      </c>
      <c r="B39" s="14" t="s">
        <v>34</v>
      </c>
      <c r="C39" s="15" t="s">
        <v>191</v>
      </c>
      <c r="D39" s="13" t="s">
        <v>36</v>
      </c>
      <c r="E39" s="13" t="s">
        <v>43</v>
      </c>
      <c r="F39" s="13" t="s">
        <v>37</v>
      </c>
      <c r="G39" s="13" t="s">
        <v>37</v>
      </c>
      <c r="H39" s="13" t="s">
        <v>116</v>
      </c>
      <c r="I39" s="13" t="s">
        <v>122</v>
      </c>
      <c r="J39" s="13"/>
      <c r="K39" s="13"/>
      <c r="L39" s="13"/>
      <c r="M39" s="13" t="s">
        <v>38</v>
      </c>
      <c r="N39" s="13" t="s">
        <v>39</v>
      </c>
      <c r="O39" s="13" t="s">
        <v>40</v>
      </c>
      <c r="P39" s="14" t="s">
        <v>192</v>
      </c>
      <c r="Q39" s="16">
        <v>52000000</v>
      </c>
      <c r="R39" s="16">
        <v>20000000</v>
      </c>
      <c r="S39" s="16">
        <v>0</v>
      </c>
      <c r="T39" s="16">
        <v>72000000</v>
      </c>
      <c r="U39" s="16">
        <v>0</v>
      </c>
      <c r="V39" s="16">
        <v>70250000</v>
      </c>
      <c r="W39" s="16">
        <v>1750000</v>
      </c>
      <c r="X39" s="16">
        <v>70250000</v>
      </c>
      <c r="Y39" s="16">
        <v>40410962.549999997</v>
      </c>
      <c r="Z39" s="16">
        <v>20250000</v>
      </c>
      <c r="AA39" s="16">
        <v>20250000</v>
      </c>
    </row>
    <row r="40" spans="1:27" ht="22.5">
      <c r="A40" s="13" t="s">
        <v>33</v>
      </c>
      <c r="B40" s="14" t="s">
        <v>34</v>
      </c>
      <c r="C40" s="15" t="s">
        <v>193</v>
      </c>
      <c r="D40" s="13" t="s">
        <v>36</v>
      </c>
      <c r="E40" s="13" t="s">
        <v>43</v>
      </c>
      <c r="F40" s="13" t="s">
        <v>37</v>
      </c>
      <c r="G40" s="13" t="s">
        <v>37</v>
      </c>
      <c r="H40" s="13" t="s">
        <v>116</v>
      </c>
      <c r="I40" s="13" t="s">
        <v>125</v>
      </c>
      <c r="J40" s="13"/>
      <c r="K40" s="13"/>
      <c r="L40" s="13"/>
      <c r="M40" s="13" t="s">
        <v>38</v>
      </c>
      <c r="N40" s="13" t="s">
        <v>39</v>
      </c>
      <c r="O40" s="13" t="s">
        <v>40</v>
      </c>
      <c r="P40" s="14" t="s">
        <v>194</v>
      </c>
      <c r="Q40" s="16">
        <v>1000000</v>
      </c>
      <c r="R40" s="16">
        <v>30000000</v>
      </c>
      <c r="S40" s="16">
        <v>0</v>
      </c>
      <c r="T40" s="16">
        <v>31000000</v>
      </c>
      <c r="U40" s="16">
        <v>0</v>
      </c>
      <c r="V40" s="16">
        <v>22171290</v>
      </c>
      <c r="W40" s="16">
        <v>8828710</v>
      </c>
      <c r="X40" s="16">
        <v>0</v>
      </c>
      <c r="Y40" s="16">
        <v>0</v>
      </c>
      <c r="Z40" s="16">
        <v>0</v>
      </c>
      <c r="AA40" s="16">
        <v>0</v>
      </c>
    </row>
    <row r="41" spans="1:27" ht="33.75">
      <c r="A41" s="13" t="s">
        <v>33</v>
      </c>
      <c r="B41" s="14" t="s">
        <v>34</v>
      </c>
      <c r="C41" s="15" t="s">
        <v>195</v>
      </c>
      <c r="D41" s="13" t="s">
        <v>36</v>
      </c>
      <c r="E41" s="13" t="s">
        <v>43</v>
      </c>
      <c r="F41" s="13" t="s">
        <v>37</v>
      </c>
      <c r="G41" s="13" t="s">
        <v>37</v>
      </c>
      <c r="H41" s="13" t="s">
        <v>116</v>
      </c>
      <c r="I41" s="13" t="s">
        <v>162</v>
      </c>
      <c r="J41" s="13"/>
      <c r="K41" s="13"/>
      <c r="L41" s="13"/>
      <c r="M41" s="13" t="s">
        <v>38</v>
      </c>
      <c r="N41" s="13" t="s">
        <v>39</v>
      </c>
      <c r="O41" s="13" t="s">
        <v>40</v>
      </c>
      <c r="P41" s="14" t="s">
        <v>196</v>
      </c>
      <c r="Q41" s="16">
        <v>13000000</v>
      </c>
      <c r="R41" s="16">
        <v>10000000</v>
      </c>
      <c r="S41" s="16">
        <v>0</v>
      </c>
      <c r="T41" s="16">
        <v>23000000</v>
      </c>
      <c r="U41" s="16">
        <v>0</v>
      </c>
      <c r="V41" s="16">
        <v>21423432</v>
      </c>
      <c r="W41" s="16">
        <v>1576568</v>
      </c>
      <c r="X41" s="16">
        <v>21423432</v>
      </c>
      <c r="Y41" s="16">
        <v>21423432</v>
      </c>
      <c r="Z41" s="16">
        <v>21423432</v>
      </c>
      <c r="AA41" s="16">
        <v>21423432</v>
      </c>
    </row>
    <row r="42" spans="1:27" ht="22.5">
      <c r="A42" s="13" t="s">
        <v>33</v>
      </c>
      <c r="B42" s="14" t="s">
        <v>34</v>
      </c>
      <c r="C42" s="15" t="s">
        <v>197</v>
      </c>
      <c r="D42" s="13" t="s">
        <v>36</v>
      </c>
      <c r="E42" s="13" t="s">
        <v>43</v>
      </c>
      <c r="F42" s="13" t="s">
        <v>37</v>
      </c>
      <c r="G42" s="13" t="s">
        <v>37</v>
      </c>
      <c r="H42" s="13" t="s">
        <v>116</v>
      </c>
      <c r="I42" s="13" t="s">
        <v>130</v>
      </c>
      <c r="J42" s="13"/>
      <c r="K42" s="13"/>
      <c r="L42" s="13"/>
      <c r="M42" s="13" t="s">
        <v>38</v>
      </c>
      <c r="N42" s="13" t="s">
        <v>39</v>
      </c>
      <c r="O42" s="13" t="s">
        <v>40</v>
      </c>
      <c r="P42" s="14" t="s">
        <v>198</v>
      </c>
      <c r="Q42" s="16">
        <v>260000000</v>
      </c>
      <c r="R42" s="16">
        <v>0</v>
      </c>
      <c r="S42" s="16">
        <v>134764390</v>
      </c>
      <c r="T42" s="16">
        <v>125235610</v>
      </c>
      <c r="U42" s="16">
        <v>0</v>
      </c>
      <c r="V42" s="16">
        <v>125231911</v>
      </c>
      <c r="W42" s="16">
        <v>3699</v>
      </c>
      <c r="X42" s="16">
        <v>125231911</v>
      </c>
      <c r="Y42" s="16">
        <v>0</v>
      </c>
      <c r="Z42" s="16">
        <v>0</v>
      </c>
      <c r="AA42" s="16">
        <v>0</v>
      </c>
    </row>
    <row r="43" spans="1:27" ht="22.5">
      <c r="A43" s="13" t="s">
        <v>33</v>
      </c>
      <c r="B43" s="14" t="s">
        <v>34</v>
      </c>
      <c r="C43" s="15" t="s">
        <v>199</v>
      </c>
      <c r="D43" s="13" t="s">
        <v>36</v>
      </c>
      <c r="E43" s="13" t="s">
        <v>43</v>
      </c>
      <c r="F43" s="13" t="s">
        <v>37</v>
      </c>
      <c r="G43" s="13" t="s">
        <v>37</v>
      </c>
      <c r="H43" s="13" t="s">
        <v>122</v>
      </c>
      <c r="I43" s="13" t="s">
        <v>74</v>
      </c>
      <c r="J43" s="13"/>
      <c r="K43" s="13"/>
      <c r="L43" s="13"/>
      <c r="M43" s="13" t="s">
        <v>38</v>
      </c>
      <c r="N43" s="13" t="s">
        <v>39</v>
      </c>
      <c r="O43" s="13" t="s">
        <v>40</v>
      </c>
      <c r="P43" s="14" t="s">
        <v>200</v>
      </c>
      <c r="Q43" s="16">
        <v>1316300000</v>
      </c>
      <c r="R43" s="16">
        <v>1998760000</v>
      </c>
      <c r="S43" s="16">
        <v>1161212580</v>
      </c>
      <c r="T43" s="16">
        <v>2153847420</v>
      </c>
      <c r="U43" s="16">
        <v>0</v>
      </c>
      <c r="V43" s="16">
        <v>165687420</v>
      </c>
      <c r="W43" s="16">
        <v>1988160000</v>
      </c>
      <c r="X43" s="16">
        <v>165687420</v>
      </c>
      <c r="Y43" s="16">
        <v>140100000</v>
      </c>
      <c r="Z43" s="16">
        <v>140100000</v>
      </c>
      <c r="AA43" s="16">
        <v>140100000</v>
      </c>
    </row>
    <row r="44" spans="1:27" ht="33.75">
      <c r="A44" s="13" t="s">
        <v>33</v>
      </c>
      <c r="B44" s="14" t="s">
        <v>34</v>
      </c>
      <c r="C44" s="15" t="s">
        <v>201</v>
      </c>
      <c r="D44" s="13" t="s">
        <v>36</v>
      </c>
      <c r="E44" s="13" t="s">
        <v>43</v>
      </c>
      <c r="F44" s="13" t="s">
        <v>43</v>
      </c>
      <c r="G44" s="13" t="s">
        <v>37</v>
      </c>
      <c r="H44" s="13" t="s">
        <v>202</v>
      </c>
      <c r="I44" s="13" t="s">
        <v>66</v>
      </c>
      <c r="J44" s="13"/>
      <c r="K44" s="13"/>
      <c r="L44" s="13"/>
      <c r="M44" s="13" t="s">
        <v>38</v>
      </c>
      <c r="N44" s="13" t="s">
        <v>39</v>
      </c>
      <c r="O44" s="13" t="s">
        <v>40</v>
      </c>
      <c r="P44" s="14" t="s">
        <v>203</v>
      </c>
      <c r="Q44" s="16">
        <v>0</v>
      </c>
      <c r="R44" s="16">
        <v>2000000</v>
      </c>
      <c r="S44" s="16">
        <v>0</v>
      </c>
      <c r="T44" s="16">
        <v>2000000</v>
      </c>
      <c r="U44" s="16">
        <v>0</v>
      </c>
      <c r="V44" s="16">
        <v>500000</v>
      </c>
      <c r="W44" s="16">
        <v>1500000</v>
      </c>
      <c r="X44" s="16">
        <v>500000</v>
      </c>
      <c r="Y44" s="16">
        <v>500000</v>
      </c>
      <c r="Z44" s="16">
        <v>500000</v>
      </c>
      <c r="AA44" s="16">
        <v>500000</v>
      </c>
    </row>
    <row r="45" spans="1:27" ht="22.5">
      <c r="A45" s="13" t="s">
        <v>33</v>
      </c>
      <c r="B45" s="14" t="s">
        <v>34</v>
      </c>
      <c r="C45" s="15" t="s">
        <v>204</v>
      </c>
      <c r="D45" s="13" t="s">
        <v>36</v>
      </c>
      <c r="E45" s="13" t="s">
        <v>43</v>
      </c>
      <c r="F45" s="13" t="s">
        <v>43</v>
      </c>
      <c r="G45" s="13" t="s">
        <v>37</v>
      </c>
      <c r="H45" s="13" t="s">
        <v>202</v>
      </c>
      <c r="I45" s="13" t="s">
        <v>74</v>
      </c>
      <c r="J45" s="13"/>
      <c r="K45" s="13"/>
      <c r="L45" s="13"/>
      <c r="M45" s="13" t="s">
        <v>38</v>
      </c>
      <c r="N45" s="13" t="s">
        <v>39</v>
      </c>
      <c r="O45" s="13" t="s">
        <v>40</v>
      </c>
      <c r="P45" s="14" t="s">
        <v>205</v>
      </c>
      <c r="Q45" s="16">
        <v>36000000</v>
      </c>
      <c r="R45" s="16">
        <v>108000000</v>
      </c>
      <c r="S45" s="16">
        <v>88000000</v>
      </c>
      <c r="T45" s="16">
        <v>56000000</v>
      </c>
      <c r="U45" s="16">
        <v>0</v>
      </c>
      <c r="V45" s="16">
        <v>52999992</v>
      </c>
      <c r="W45" s="16">
        <v>3000008</v>
      </c>
      <c r="X45" s="16">
        <v>52999992</v>
      </c>
      <c r="Y45" s="16">
        <v>0</v>
      </c>
      <c r="Z45" s="16">
        <v>0</v>
      </c>
      <c r="AA45" s="16">
        <v>0</v>
      </c>
    </row>
    <row r="46" spans="1:27" ht="22.5">
      <c r="A46" s="13" t="s">
        <v>33</v>
      </c>
      <c r="B46" s="14" t="s">
        <v>34</v>
      </c>
      <c r="C46" s="15" t="s">
        <v>206</v>
      </c>
      <c r="D46" s="13" t="s">
        <v>36</v>
      </c>
      <c r="E46" s="13" t="s">
        <v>43</v>
      </c>
      <c r="F46" s="13" t="s">
        <v>43</v>
      </c>
      <c r="G46" s="13" t="s">
        <v>37</v>
      </c>
      <c r="H46" s="13" t="s">
        <v>74</v>
      </c>
      <c r="I46" s="13" t="s">
        <v>66</v>
      </c>
      <c r="J46" s="13"/>
      <c r="K46" s="13"/>
      <c r="L46" s="13"/>
      <c r="M46" s="13" t="s">
        <v>38</v>
      </c>
      <c r="N46" s="13" t="s">
        <v>39</v>
      </c>
      <c r="O46" s="13" t="s">
        <v>40</v>
      </c>
      <c r="P46" s="14" t="s">
        <v>207</v>
      </c>
      <c r="Q46" s="16">
        <v>0</v>
      </c>
      <c r="R46" s="16">
        <v>5000000</v>
      </c>
      <c r="S46" s="16">
        <v>0</v>
      </c>
      <c r="T46" s="16">
        <v>5000000</v>
      </c>
      <c r="U46" s="16">
        <v>0</v>
      </c>
      <c r="V46" s="16">
        <v>3062645</v>
      </c>
      <c r="W46" s="16">
        <v>1937355</v>
      </c>
      <c r="X46" s="16">
        <v>3062645</v>
      </c>
      <c r="Y46" s="16">
        <v>3062645</v>
      </c>
      <c r="Z46" s="16">
        <v>3062645</v>
      </c>
      <c r="AA46" s="16">
        <v>3062645</v>
      </c>
    </row>
    <row r="47" spans="1:27" ht="22.5">
      <c r="A47" s="13" t="s">
        <v>33</v>
      </c>
      <c r="B47" s="14" t="s">
        <v>34</v>
      </c>
      <c r="C47" s="15" t="s">
        <v>208</v>
      </c>
      <c r="D47" s="13" t="s">
        <v>36</v>
      </c>
      <c r="E47" s="13" t="s">
        <v>43</v>
      </c>
      <c r="F47" s="13" t="s">
        <v>43</v>
      </c>
      <c r="G47" s="13" t="s">
        <v>37</v>
      </c>
      <c r="H47" s="13" t="s">
        <v>74</v>
      </c>
      <c r="I47" s="13" t="s">
        <v>74</v>
      </c>
      <c r="J47" s="13"/>
      <c r="K47" s="13"/>
      <c r="L47" s="13"/>
      <c r="M47" s="13" t="s">
        <v>38</v>
      </c>
      <c r="N47" s="13" t="s">
        <v>39</v>
      </c>
      <c r="O47" s="13" t="s">
        <v>40</v>
      </c>
      <c r="P47" s="14" t="s">
        <v>209</v>
      </c>
      <c r="Q47" s="16">
        <v>1000000</v>
      </c>
      <c r="R47" s="16">
        <v>5000000</v>
      </c>
      <c r="S47" s="16">
        <v>0</v>
      </c>
      <c r="T47" s="16">
        <v>6000000</v>
      </c>
      <c r="U47" s="16">
        <v>0</v>
      </c>
      <c r="V47" s="16">
        <v>3415731</v>
      </c>
      <c r="W47" s="16">
        <v>2584269</v>
      </c>
      <c r="X47" s="16">
        <v>3415731</v>
      </c>
      <c r="Y47" s="16">
        <v>3415731</v>
      </c>
      <c r="Z47" s="16">
        <v>3415731</v>
      </c>
      <c r="AA47" s="16">
        <v>3415731</v>
      </c>
    </row>
    <row r="48" spans="1:27" ht="56.25">
      <c r="A48" s="13" t="s">
        <v>33</v>
      </c>
      <c r="B48" s="14" t="s">
        <v>34</v>
      </c>
      <c r="C48" s="15" t="s">
        <v>210</v>
      </c>
      <c r="D48" s="13" t="s">
        <v>36</v>
      </c>
      <c r="E48" s="13" t="s">
        <v>43</v>
      </c>
      <c r="F48" s="13" t="s">
        <v>43</v>
      </c>
      <c r="G48" s="13" t="s">
        <v>37</v>
      </c>
      <c r="H48" s="13" t="s">
        <v>74</v>
      </c>
      <c r="I48" s="13" t="s">
        <v>135</v>
      </c>
      <c r="J48" s="13"/>
      <c r="K48" s="13"/>
      <c r="L48" s="13"/>
      <c r="M48" s="13" t="s">
        <v>38</v>
      </c>
      <c r="N48" s="13" t="s">
        <v>39</v>
      </c>
      <c r="O48" s="13" t="s">
        <v>40</v>
      </c>
      <c r="P48" s="14" t="s">
        <v>211</v>
      </c>
      <c r="Q48" s="16">
        <v>207000000</v>
      </c>
      <c r="R48" s="16">
        <v>13000000</v>
      </c>
      <c r="S48" s="16">
        <v>33932656</v>
      </c>
      <c r="T48" s="16">
        <v>186067344</v>
      </c>
      <c r="U48" s="16">
        <v>0</v>
      </c>
      <c r="V48" s="16">
        <v>172732206</v>
      </c>
      <c r="W48" s="16">
        <v>13335138</v>
      </c>
      <c r="X48" s="16">
        <v>170540706</v>
      </c>
      <c r="Y48" s="16">
        <v>84890088</v>
      </c>
      <c r="Z48" s="16">
        <v>84890088</v>
      </c>
      <c r="AA48" s="16">
        <v>84890088</v>
      </c>
    </row>
    <row r="49" spans="1:27" ht="22.5">
      <c r="A49" s="13" t="s">
        <v>33</v>
      </c>
      <c r="B49" s="14" t="s">
        <v>34</v>
      </c>
      <c r="C49" s="15" t="s">
        <v>212</v>
      </c>
      <c r="D49" s="13" t="s">
        <v>36</v>
      </c>
      <c r="E49" s="13" t="s">
        <v>43</v>
      </c>
      <c r="F49" s="13" t="s">
        <v>43</v>
      </c>
      <c r="G49" s="13" t="s">
        <v>37</v>
      </c>
      <c r="H49" s="13" t="s">
        <v>74</v>
      </c>
      <c r="I49" s="13" t="s">
        <v>116</v>
      </c>
      <c r="J49" s="13"/>
      <c r="K49" s="13"/>
      <c r="L49" s="13"/>
      <c r="M49" s="13" t="s">
        <v>38</v>
      </c>
      <c r="N49" s="13" t="s">
        <v>39</v>
      </c>
      <c r="O49" s="13" t="s">
        <v>40</v>
      </c>
      <c r="P49" s="14" t="s">
        <v>213</v>
      </c>
      <c r="Q49" s="16">
        <v>0</v>
      </c>
      <c r="R49" s="16">
        <v>3000000</v>
      </c>
      <c r="S49" s="16">
        <v>0</v>
      </c>
      <c r="T49" s="16">
        <v>3000000</v>
      </c>
      <c r="U49" s="16">
        <v>0</v>
      </c>
      <c r="V49" s="16">
        <v>1131350</v>
      </c>
      <c r="W49" s="16">
        <v>1868650</v>
      </c>
      <c r="X49" s="16">
        <v>1131350</v>
      </c>
      <c r="Y49" s="16">
        <v>1131350</v>
      </c>
      <c r="Z49" s="16">
        <v>1131350</v>
      </c>
      <c r="AA49" s="16">
        <v>1131350</v>
      </c>
    </row>
    <row r="50" spans="1:27" ht="22.5">
      <c r="A50" s="13" t="s">
        <v>33</v>
      </c>
      <c r="B50" s="14" t="s">
        <v>34</v>
      </c>
      <c r="C50" s="15" t="s">
        <v>214</v>
      </c>
      <c r="D50" s="13" t="s">
        <v>36</v>
      </c>
      <c r="E50" s="13" t="s">
        <v>43</v>
      </c>
      <c r="F50" s="13" t="s">
        <v>43</v>
      </c>
      <c r="G50" s="13" t="s">
        <v>37</v>
      </c>
      <c r="H50" s="13" t="s">
        <v>74</v>
      </c>
      <c r="I50" s="13" t="s">
        <v>125</v>
      </c>
      <c r="J50" s="13"/>
      <c r="K50" s="13"/>
      <c r="L50" s="13"/>
      <c r="M50" s="13" t="s">
        <v>38</v>
      </c>
      <c r="N50" s="13" t="s">
        <v>39</v>
      </c>
      <c r="O50" s="13" t="s">
        <v>40</v>
      </c>
      <c r="P50" s="14" t="s">
        <v>215</v>
      </c>
      <c r="Q50" s="16">
        <v>268000000</v>
      </c>
      <c r="R50" s="16">
        <v>1033506695</v>
      </c>
      <c r="S50" s="16">
        <v>78500000</v>
      </c>
      <c r="T50" s="16">
        <v>1223006695</v>
      </c>
      <c r="U50" s="16">
        <v>0</v>
      </c>
      <c r="V50" s="16">
        <v>1084611022</v>
      </c>
      <c r="W50" s="16">
        <v>138395673</v>
      </c>
      <c r="X50" s="16">
        <v>549918905</v>
      </c>
      <c r="Y50" s="16">
        <v>419367803</v>
      </c>
      <c r="Z50" s="16">
        <v>419367803</v>
      </c>
      <c r="AA50" s="16">
        <v>419367803</v>
      </c>
    </row>
    <row r="51" spans="1:27" ht="22.5">
      <c r="A51" s="13" t="s">
        <v>33</v>
      </c>
      <c r="B51" s="14" t="s">
        <v>34</v>
      </c>
      <c r="C51" s="15" t="s">
        <v>216</v>
      </c>
      <c r="D51" s="13" t="s">
        <v>36</v>
      </c>
      <c r="E51" s="13" t="s">
        <v>43</v>
      </c>
      <c r="F51" s="13" t="s">
        <v>43</v>
      </c>
      <c r="G51" s="13" t="s">
        <v>37</v>
      </c>
      <c r="H51" s="13" t="s">
        <v>74</v>
      </c>
      <c r="I51" s="13" t="s">
        <v>162</v>
      </c>
      <c r="J51" s="13"/>
      <c r="K51" s="13"/>
      <c r="L51" s="13"/>
      <c r="M51" s="13" t="s">
        <v>38</v>
      </c>
      <c r="N51" s="13" t="s">
        <v>39</v>
      </c>
      <c r="O51" s="13" t="s">
        <v>40</v>
      </c>
      <c r="P51" s="14" t="s">
        <v>217</v>
      </c>
      <c r="Q51" s="16">
        <v>272000000</v>
      </c>
      <c r="R51" s="16">
        <v>33866650</v>
      </c>
      <c r="S51" s="16">
        <v>1000000</v>
      </c>
      <c r="T51" s="16">
        <v>304866650</v>
      </c>
      <c r="U51" s="16">
        <v>0</v>
      </c>
      <c r="V51" s="16">
        <v>233307075</v>
      </c>
      <c r="W51" s="16">
        <v>71559575</v>
      </c>
      <c r="X51" s="16">
        <v>103331089</v>
      </c>
      <c r="Y51" s="16">
        <v>84483467</v>
      </c>
      <c r="Z51" s="16">
        <v>84483467</v>
      </c>
      <c r="AA51" s="16">
        <v>84483467</v>
      </c>
    </row>
    <row r="52" spans="1:27" ht="33.75">
      <c r="A52" s="13" t="s">
        <v>33</v>
      </c>
      <c r="B52" s="14" t="s">
        <v>34</v>
      </c>
      <c r="C52" s="15" t="s">
        <v>218</v>
      </c>
      <c r="D52" s="13" t="s">
        <v>36</v>
      </c>
      <c r="E52" s="13" t="s">
        <v>43</v>
      </c>
      <c r="F52" s="13" t="s">
        <v>43</v>
      </c>
      <c r="G52" s="13" t="s">
        <v>37</v>
      </c>
      <c r="H52" s="13" t="s">
        <v>135</v>
      </c>
      <c r="I52" s="13" t="s">
        <v>74</v>
      </c>
      <c r="J52" s="13"/>
      <c r="K52" s="13"/>
      <c r="L52" s="13"/>
      <c r="M52" s="13" t="s">
        <v>38</v>
      </c>
      <c r="N52" s="13" t="s">
        <v>39</v>
      </c>
      <c r="O52" s="13" t="s">
        <v>40</v>
      </c>
      <c r="P52" s="14" t="s">
        <v>219</v>
      </c>
      <c r="Q52" s="16">
        <v>4196400000</v>
      </c>
      <c r="R52" s="16">
        <v>160953670</v>
      </c>
      <c r="S52" s="16">
        <v>1939007948</v>
      </c>
      <c r="T52" s="16">
        <v>2418345722</v>
      </c>
      <c r="U52" s="16">
        <v>0</v>
      </c>
      <c r="V52" s="16">
        <v>2349609415.4400001</v>
      </c>
      <c r="W52" s="16">
        <v>68736306.560000002</v>
      </c>
      <c r="X52" s="16">
        <v>1385430703.4400001</v>
      </c>
      <c r="Y52" s="16">
        <v>859783460.84000003</v>
      </c>
      <c r="Z52" s="16">
        <v>841219460.84000003</v>
      </c>
      <c r="AA52" s="16">
        <v>841219460.84000003</v>
      </c>
    </row>
    <row r="53" spans="1:27" ht="45">
      <c r="A53" s="13" t="s">
        <v>33</v>
      </c>
      <c r="B53" s="14" t="s">
        <v>34</v>
      </c>
      <c r="C53" s="15" t="s">
        <v>220</v>
      </c>
      <c r="D53" s="13" t="s">
        <v>36</v>
      </c>
      <c r="E53" s="13" t="s">
        <v>43</v>
      </c>
      <c r="F53" s="13" t="s">
        <v>43</v>
      </c>
      <c r="G53" s="13" t="s">
        <v>37</v>
      </c>
      <c r="H53" s="13" t="s">
        <v>135</v>
      </c>
      <c r="I53" s="13" t="s">
        <v>135</v>
      </c>
      <c r="J53" s="13"/>
      <c r="K53" s="13"/>
      <c r="L53" s="13"/>
      <c r="M53" s="13" t="s">
        <v>38</v>
      </c>
      <c r="N53" s="13" t="s">
        <v>39</v>
      </c>
      <c r="O53" s="13" t="s">
        <v>40</v>
      </c>
      <c r="P53" s="14" t="s">
        <v>221</v>
      </c>
      <c r="Q53" s="16">
        <v>9256000000</v>
      </c>
      <c r="R53" s="16">
        <v>2055000000</v>
      </c>
      <c r="S53" s="16">
        <v>658259622</v>
      </c>
      <c r="T53" s="16">
        <v>10652740378</v>
      </c>
      <c r="U53" s="16">
        <v>0</v>
      </c>
      <c r="V53" s="16">
        <v>10345436384</v>
      </c>
      <c r="W53" s="16">
        <v>307303994</v>
      </c>
      <c r="X53" s="16">
        <v>9863134984</v>
      </c>
      <c r="Y53" s="16">
        <v>4243533947.6599998</v>
      </c>
      <c r="Z53" s="16">
        <v>4156303092.0700002</v>
      </c>
      <c r="AA53" s="16">
        <v>4156303092.0700002</v>
      </c>
    </row>
    <row r="54" spans="1:27" ht="45">
      <c r="A54" s="13" t="s">
        <v>33</v>
      </c>
      <c r="B54" s="14" t="s">
        <v>34</v>
      </c>
      <c r="C54" s="15" t="s">
        <v>222</v>
      </c>
      <c r="D54" s="13" t="s">
        <v>36</v>
      </c>
      <c r="E54" s="13" t="s">
        <v>43</v>
      </c>
      <c r="F54" s="13" t="s">
        <v>43</v>
      </c>
      <c r="G54" s="13" t="s">
        <v>37</v>
      </c>
      <c r="H54" s="13" t="s">
        <v>135</v>
      </c>
      <c r="I54" s="13" t="s">
        <v>119</v>
      </c>
      <c r="J54" s="13"/>
      <c r="K54" s="13"/>
      <c r="L54" s="13"/>
      <c r="M54" s="13" t="s">
        <v>38</v>
      </c>
      <c r="N54" s="13" t="s">
        <v>39</v>
      </c>
      <c r="O54" s="13" t="s">
        <v>40</v>
      </c>
      <c r="P54" s="14" t="s">
        <v>223</v>
      </c>
      <c r="Q54" s="16">
        <v>7069000000</v>
      </c>
      <c r="R54" s="16">
        <v>1000456506</v>
      </c>
      <c r="S54" s="16">
        <v>1763016511</v>
      </c>
      <c r="T54" s="16">
        <v>6306439995</v>
      </c>
      <c r="U54" s="16">
        <v>0</v>
      </c>
      <c r="V54" s="16">
        <v>6209103421.5600004</v>
      </c>
      <c r="W54" s="16">
        <v>97336573.439999998</v>
      </c>
      <c r="X54" s="16">
        <v>5766389381.5600004</v>
      </c>
      <c r="Y54" s="16">
        <v>5585191455.8199997</v>
      </c>
      <c r="Z54" s="16">
        <v>5563748514.0900002</v>
      </c>
      <c r="AA54" s="16">
        <v>5563748514.0900002</v>
      </c>
    </row>
    <row r="55" spans="1:27" ht="22.5">
      <c r="A55" s="13" t="s">
        <v>33</v>
      </c>
      <c r="B55" s="14" t="s">
        <v>34</v>
      </c>
      <c r="C55" s="15" t="s">
        <v>224</v>
      </c>
      <c r="D55" s="13" t="s">
        <v>36</v>
      </c>
      <c r="E55" s="13" t="s">
        <v>43</v>
      </c>
      <c r="F55" s="13" t="s">
        <v>43</v>
      </c>
      <c r="G55" s="13" t="s">
        <v>37</v>
      </c>
      <c r="H55" s="13" t="s">
        <v>135</v>
      </c>
      <c r="I55" s="13" t="s">
        <v>122</v>
      </c>
      <c r="J55" s="13"/>
      <c r="K55" s="13"/>
      <c r="L55" s="13"/>
      <c r="M55" s="13" t="s">
        <v>38</v>
      </c>
      <c r="N55" s="13" t="s">
        <v>39</v>
      </c>
      <c r="O55" s="13" t="s">
        <v>40</v>
      </c>
      <c r="P55" s="14" t="s">
        <v>225</v>
      </c>
      <c r="Q55" s="16">
        <v>1936000000</v>
      </c>
      <c r="R55" s="16">
        <v>1825519469</v>
      </c>
      <c r="S55" s="16">
        <v>2778484600</v>
      </c>
      <c r="T55" s="16">
        <v>983034869</v>
      </c>
      <c r="U55" s="16">
        <v>0</v>
      </c>
      <c r="V55" s="16">
        <v>676851810</v>
      </c>
      <c r="W55" s="16">
        <v>306183059</v>
      </c>
      <c r="X55" s="16">
        <v>560596476</v>
      </c>
      <c r="Y55" s="16">
        <v>272316078.04000002</v>
      </c>
      <c r="Z55" s="16">
        <v>233902321.12</v>
      </c>
      <c r="AA55" s="16">
        <v>233902321.12</v>
      </c>
    </row>
    <row r="56" spans="1:27" ht="33.75">
      <c r="A56" s="13" t="s">
        <v>33</v>
      </c>
      <c r="B56" s="14" t="s">
        <v>34</v>
      </c>
      <c r="C56" s="15" t="s">
        <v>226</v>
      </c>
      <c r="D56" s="13" t="s">
        <v>36</v>
      </c>
      <c r="E56" s="13" t="s">
        <v>43</v>
      </c>
      <c r="F56" s="13" t="s">
        <v>43</v>
      </c>
      <c r="G56" s="13" t="s">
        <v>37</v>
      </c>
      <c r="H56" s="13" t="s">
        <v>135</v>
      </c>
      <c r="I56" s="13" t="s">
        <v>125</v>
      </c>
      <c r="J56" s="13"/>
      <c r="K56" s="13"/>
      <c r="L56" s="13"/>
      <c r="M56" s="13" t="s">
        <v>38</v>
      </c>
      <c r="N56" s="13" t="s">
        <v>39</v>
      </c>
      <c r="O56" s="13" t="s">
        <v>40</v>
      </c>
      <c r="P56" s="14" t="s">
        <v>227</v>
      </c>
      <c r="Q56" s="16">
        <v>53000000</v>
      </c>
      <c r="R56" s="16">
        <v>197760000</v>
      </c>
      <c r="S56" s="16">
        <v>1100000</v>
      </c>
      <c r="T56" s="16">
        <v>249660000</v>
      </c>
      <c r="U56" s="16">
        <v>0</v>
      </c>
      <c r="V56" s="16">
        <v>196035200</v>
      </c>
      <c r="W56" s="16">
        <v>53624800</v>
      </c>
      <c r="X56" s="16">
        <v>194035200</v>
      </c>
      <c r="Y56" s="16">
        <v>88902744.900000006</v>
      </c>
      <c r="Z56" s="16">
        <v>86931369.480000004</v>
      </c>
      <c r="AA56" s="16">
        <v>86931369.480000004</v>
      </c>
    </row>
    <row r="57" spans="1:27" ht="22.5">
      <c r="A57" s="13" t="s">
        <v>33</v>
      </c>
      <c r="B57" s="14" t="s">
        <v>34</v>
      </c>
      <c r="C57" s="15" t="s">
        <v>228</v>
      </c>
      <c r="D57" s="13" t="s">
        <v>36</v>
      </c>
      <c r="E57" s="13" t="s">
        <v>43</v>
      </c>
      <c r="F57" s="13" t="s">
        <v>43</v>
      </c>
      <c r="G57" s="13" t="s">
        <v>37</v>
      </c>
      <c r="H57" s="13" t="s">
        <v>135</v>
      </c>
      <c r="I57" s="13" t="s">
        <v>162</v>
      </c>
      <c r="J57" s="13"/>
      <c r="K57" s="13"/>
      <c r="L57" s="13"/>
      <c r="M57" s="13" t="s">
        <v>38</v>
      </c>
      <c r="N57" s="13" t="s">
        <v>39</v>
      </c>
      <c r="O57" s="13" t="s">
        <v>40</v>
      </c>
      <c r="P57" s="14" t="s">
        <v>229</v>
      </c>
      <c r="Q57" s="16">
        <v>111050000</v>
      </c>
      <c r="R57" s="16">
        <v>1634448248</v>
      </c>
      <c r="S57" s="16">
        <v>710735907</v>
      </c>
      <c r="T57" s="16">
        <v>1034762341</v>
      </c>
      <c r="U57" s="16">
        <v>0</v>
      </c>
      <c r="V57" s="16">
        <v>1016101927.8</v>
      </c>
      <c r="W57" s="16">
        <v>18660413.199999999</v>
      </c>
      <c r="X57" s="16">
        <v>897101927.79999995</v>
      </c>
      <c r="Y57" s="16">
        <v>591300845.79999995</v>
      </c>
      <c r="Z57" s="16">
        <v>582085485.79999995</v>
      </c>
      <c r="AA57" s="16">
        <v>582085485.79999995</v>
      </c>
    </row>
    <row r="58" spans="1:27" ht="22.5">
      <c r="A58" s="13" t="s">
        <v>33</v>
      </c>
      <c r="B58" s="14" t="s">
        <v>34</v>
      </c>
      <c r="C58" s="15" t="s">
        <v>230</v>
      </c>
      <c r="D58" s="13" t="s">
        <v>36</v>
      </c>
      <c r="E58" s="13" t="s">
        <v>43</v>
      </c>
      <c r="F58" s="13" t="s">
        <v>43</v>
      </c>
      <c r="G58" s="13" t="s">
        <v>37</v>
      </c>
      <c r="H58" s="13" t="s">
        <v>116</v>
      </c>
      <c r="I58" s="13" t="s">
        <v>66</v>
      </c>
      <c r="J58" s="13"/>
      <c r="K58" s="13"/>
      <c r="L58" s="13"/>
      <c r="M58" s="13" t="s">
        <v>38</v>
      </c>
      <c r="N58" s="13" t="s">
        <v>39</v>
      </c>
      <c r="O58" s="13" t="s">
        <v>40</v>
      </c>
      <c r="P58" s="14" t="s">
        <v>231</v>
      </c>
      <c r="Q58" s="16">
        <v>40000000</v>
      </c>
      <c r="R58" s="16">
        <v>26400000</v>
      </c>
      <c r="S58" s="16">
        <v>0</v>
      </c>
      <c r="T58" s="16">
        <v>66400000</v>
      </c>
      <c r="U58" s="16">
        <v>0</v>
      </c>
      <c r="V58" s="16">
        <v>51600000</v>
      </c>
      <c r="W58" s="16">
        <v>14800000</v>
      </c>
      <c r="X58" s="16">
        <v>51600000</v>
      </c>
      <c r="Y58" s="16">
        <v>9808029.2799999993</v>
      </c>
      <c r="Z58" s="16">
        <v>9808029.2799999993</v>
      </c>
      <c r="AA58" s="16">
        <v>9808029.2799999993</v>
      </c>
    </row>
    <row r="59" spans="1:27" ht="33.75">
      <c r="A59" s="13" t="s">
        <v>33</v>
      </c>
      <c r="B59" s="14" t="s">
        <v>34</v>
      </c>
      <c r="C59" s="15" t="s">
        <v>232</v>
      </c>
      <c r="D59" s="13" t="s">
        <v>36</v>
      </c>
      <c r="E59" s="13" t="s">
        <v>43</v>
      </c>
      <c r="F59" s="13" t="s">
        <v>43</v>
      </c>
      <c r="G59" s="13" t="s">
        <v>37</v>
      </c>
      <c r="H59" s="13" t="s">
        <v>116</v>
      </c>
      <c r="I59" s="13" t="s">
        <v>74</v>
      </c>
      <c r="J59" s="13"/>
      <c r="K59" s="13"/>
      <c r="L59" s="13"/>
      <c r="M59" s="13" t="s">
        <v>38</v>
      </c>
      <c r="N59" s="13" t="s">
        <v>39</v>
      </c>
      <c r="O59" s="13" t="s">
        <v>40</v>
      </c>
      <c r="P59" s="14" t="s">
        <v>233</v>
      </c>
      <c r="Q59" s="16">
        <v>62550000</v>
      </c>
      <c r="R59" s="16">
        <v>529439993</v>
      </c>
      <c r="S59" s="16">
        <v>24961362</v>
      </c>
      <c r="T59" s="16">
        <v>567028631</v>
      </c>
      <c r="U59" s="16">
        <v>0</v>
      </c>
      <c r="V59" s="16">
        <v>504220046</v>
      </c>
      <c r="W59" s="16">
        <v>62808585</v>
      </c>
      <c r="X59" s="16">
        <v>253159063</v>
      </c>
      <c r="Y59" s="16">
        <v>144555527.27000001</v>
      </c>
      <c r="Z59" s="16">
        <v>108465999.02</v>
      </c>
      <c r="AA59" s="16">
        <v>108465999.02</v>
      </c>
    </row>
    <row r="60" spans="1:27" ht="22.5">
      <c r="A60" s="13" t="s">
        <v>33</v>
      </c>
      <c r="B60" s="14" t="s">
        <v>34</v>
      </c>
      <c r="C60" s="15" t="s">
        <v>338</v>
      </c>
      <c r="D60" s="13" t="s">
        <v>36</v>
      </c>
      <c r="E60" s="13" t="s">
        <v>43</v>
      </c>
      <c r="F60" s="13" t="s">
        <v>43</v>
      </c>
      <c r="G60" s="13" t="s">
        <v>37</v>
      </c>
      <c r="H60" s="13" t="s">
        <v>116</v>
      </c>
      <c r="I60" s="13" t="s">
        <v>135</v>
      </c>
      <c r="J60" s="13"/>
      <c r="K60" s="13"/>
      <c r="L60" s="13"/>
      <c r="M60" s="13" t="s">
        <v>38</v>
      </c>
      <c r="N60" s="13" t="s">
        <v>39</v>
      </c>
      <c r="O60" s="13" t="s">
        <v>40</v>
      </c>
      <c r="P60" s="14" t="s">
        <v>186</v>
      </c>
      <c r="Q60" s="16">
        <v>0</v>
      </c>
      <c r="R60" s="16">
        <v>51286730</v>
      </c>
      <c r="S60" s="16">
        <v>0</v>
      </c>
      <c r="T60" s="16">
        <v>51286730</v>
      </c>
      <c r="U60" s="16">
        <v>0</v>
      </c>
      <c r="V60" s="16">
        <v>0</v>
      </c>
      <c r="W60" s="16">
        <v>51286730</v>
      </c>
      <c r="X60" s="16">
        <v>0</v>
      </c>
      <c r="Y60" s="16">
        <v>0</v>
      </c>
      <c r="Z60" s="16">
        <v>0</v>
      </c>
      <c r="AA60" s="16">
        <v>0</v>
      </c>
    </row>
    <row r="61" spans="1:27" ht="22.5">
      <c r="A61" s="13" t="s">
        <v>33</v>
      </c>
      <c r="B61" s="14" t="s">
        <v>34</v>
      </c>
      <c r="C61" s="15" t="s">
        <v>234</v>
      </c>
      <c r="D61" s="13" t="s">
        <v>36</v>
      </c>
      <c r="E61" s="13" t="s">
        <v>43</v>
      </c>
      <c r="F61" s="13" t="s">
        <v>43</v>
      </c>
      <c r="G61" s="13" t="s">
        <v>37</v>
      </c>
      <c r="H61" s="13" t="s">
        <v>116</v>
      </c>
      <c r="I61" s="13" t="s">
        <v>119</v>
      </c>
      <c r="J61" s="13"/>
      <c r="K61" s="13"/>
      <c r="L61" s="13"/>
      <c r="M61" s="13" t="s">
        <v>38</v>
      </c>
      <c r="N61" s="13" t="s">
        <v>39</v>
      </c>
      <c r="O61" s="13" t="s">
        <v>40</v>
      </c>
      <c r="P61" s="14" t="s">
        <v>190</v>
      </c>
      <c r="Q61" s="16">
        <v>34000000</v>
      </c>
      <c r="R61" s="16">
        <v>541472300</v>
      </c>
      <c r="S61" s="16">
        <v>119057651</v>
      </c>
      <c r="T61" s="16">
        <v>456414649</v>
      </c>
      <c r="U61" s="16">
        <v>0</v>
      </c>
      <c r="V61" s="16">
        <v>426863247</v>
      </c>
      <c r="W61" s="16">
        <v>29551402</v>
      </c>
      <c r="X61" s="16">
        <v>126863247</v>
      </c>
      <c r="Y61" s="16">
        <v>85441443</v>
      </c>
      <c r="Z61" s="16">
        <v>85441443</v>
      </c>
      <c r="AA61" s="16">
        <v>85441443</v>
      </c>
    </row>
    <row r="62" spans="1:27" ht="22.5">
      <c r="A62" s="13" t="s">
        <v>33</v>
      </c>
      <c r="B62" s="14" t="s">
        <v>34</v>
      </c>
      <c r="C62" s="15" t="s">
        <v>235</v>
      </c>
      <c r="D62" s="13" t="s">
        <v>36</v>
      </c>
      <c r="E62" s="13" t="s">
        <v>43</v>
      </c>
      <c r="F62" s="13" t="s">
        <v>43</v>
      </c>
      <c r="G62" s="13" t="s">
        <v>37</v>
      </c>
      <c r="H62" s="13" t="s">
        <v>116</v>
      </c>
      <c r="I62" s="13" t="s">
        <v>122</v>
      </c>
      <c r="J62" s="13"/>
      <c r="K62" s="13"/>
      <c r="L62" s="13"/>
      <c r="M62" s="13" t="s">
        <v>38</v>
      </c>
      <c r="N62" s="13" t="s">
        <v>39</v>
      </c>
      <c r="O62" s="13" t="s">
        <v>40</v>
      </c>
      <c r="P62" s="14" t="s">
        <v>192</v>
      </c>
      <c r="Q62" s="16">
        <v>317000000</v>
      </c>
      <c r="R62" s="16">
        <v>1095700000</v>
      </c>
      <c r="S62" s="16">
        <v>6388495</v>
      </c>
      <c r="T62" s="16">
        <v>1406311505</v>
      </c>
      <c r="U62" s="16">
        <v>0</v>
      </c>
      <c r="V62" s="16">
        <v>1208666649</v>
      </c>
      <c r="W62" s="16">
        <v>197644856</v>
      </c>
      <c r="X62" s="16">
        <v>847666649</v>
      </c>
      <c r="Y62" s="16">
        <v>644993587.94000006</v>
      </c>
      <c r="Z62" s="16">
        <v>531183537.72000003</v>
      </c>
      <c r="AA62" s="16">
        <v>531183537.72000003</v>
      </c>
    </row>
    <row r="63" spans="1:27" ht="22.5">
      <c r="A63" s="13" t="s">
        <v>33</v>
      </c>
      <c r="B63" s="14" t="s">
        <v>34</v>
      </c>
      <c r="C63" s="15" t="s">
        <v>236</v>
      </c>
      <c r="D63" s="13" t="s">
        <v>36</v>
      </c>
      <c r="E63" s="13" t="s">
        <v>43</v>
      </c>
      <c r="F63" s="13" t="s">
        <v>43</v>
      </c>
      <c r="G63" s="13" t="s">
        <v>37</v>
      </c>
      <c r="H63" s="13" t="s">
        <v>116</v>
      </c>
      <c r="I63" s="13" t="s">
        <v>125</v>
      </c>
      <c r="J63" s="13"/>
      <c r="K63" s="13"/>
      <c r="L63" s="13"/>
      <c r="M63" s="13" t="s">
        <v>38</v>
      </c>
      <c r="N63" s="13" t="s">
        <v>39</v>
      </c>
      <c r="O63" s="13" t="s">
        <v>40</v>
      </c>
      <c r="P63" s="14" t="s">
        <v>194</v>
      </c>
      <c r="Q63" s="16">
        <v>0</v>
      </c>
      <c r="R63" s="16">
        <v>17000000</v>
      </c>
      <c r="S63" s="16">
        <v>0</v>
      </c>
      <c r="T63" s="16">
        <v>17000000</v>
      </c>
      <c r="U63" s="16">
        <v>0</v>
      </c>
      <c r="V63" s="16">
        <v>16999726</v>
      </c>
      <c r="W63" s="16">
        <v>274</v>
      </c>
      <c r="X63" s="16">
        <v>16999726</v>
      </c>
      <c r="Y63" s="16">
        <v>16999726</v>
      </c>
      <c r="Z63" s="16">
        <v>16999726</v>
      </c>
      <c r="AA63" s="16">
        <v>16999726</v>
      </c>
    </row>
    <row r="64" spans="1:27" ht="33.75">
      <c r="A64" s="13" t="s">
        <v>33</v>
      </c>
      <c r="B64" s="14" t="s">
        <v>34</v>
      </c>
      <c r="C64" s="15" t="s">
        <v>339</v>
      </c>
      <c r="D64" s="13" t="s">
        <v>36</v>
      </c>
      <c r="E64" s="13" t="s">
        <v>43</v>
      </c>
      <c r="F64" s="13" t="s">
        <v>43</v>
      </c>
      <c r="G64" s="13" t="s">
        <v>37</v>
      </c>
      <c r="H64" s="13" t="s">
        <v>116</v>
      </c>
      <c r="I64" s="13" t="s">
        <v>162</v>
      </c>
      <c r="J64" s="13"/>
      <c r="K64" s="13"/>
      <c r="L64" s="13"/>
      <c r="M64" s="13" t="s">
        <v>38</v>
      </c>
      <c r="N64" s="13" t="s">
        <v>39</v>
      </c>
      <c r="O64" s="13" t="s">
        <v>40</v>
      </c>
      <c r="P64" s="14" t="s">
        <v>196</v>
      </c>
      <c r="Q64" s="16">
        <v>0</v>
      </c>
      <c r="R64" s="16">
        <v>2000000</v>
      </c>
      <c r="S64" s="16">
        <v>0</v>
      </c>
      <c r="T64" s="16">
        <v>2000000</v>
      </c>
      <c r="U64" s="16">
        <v>0</v>
      </c>
      <c r="V64" s="16">
        <v>0</v>
      </c>
      <c r="W64" s="16">
        <v>2000000</v>
      </c>
      <c r="X64" s="16">
        <v>0</v>
      </c>
      <c r="Y64" s="16">
        <v>0</v>
      </c>
      <c r="Z64" s="16">
        <v>0</v>
      </c>
      <c r="AA64" s="16">
        <v>0</v>
      </c>
    </row>
    <row r="65" spans="1:27" ht="22.5">
      <c r="A65" s="13" t="s">
        <v>33</v>
      </c>
      <c r="B65" s="14" t="s">
        <v>34</v>
      </c>
      <c r="C65" s="15" t="s">
        <v>237</v>
      </c>
      <c r="D65" s="13" t="s">
        <v>36</v>
      </c>
      <c r="E65" s="13" t="s">
        <v>43</v>
      </c>
      <c r="F65" s="13" t="s">
        <v>43</v>
      </c>
      <c r="G65" s="13" t="s">
        <v>37</v>
      </c>
      <c r="H65" s="13" t="s">
        <v>130</v>
      </c>
      <c r="I65" s="13" t="s">
        <v>66</v>
      </c>
      <c r="J65" s="13"/>
      <c r="K65" s="13"/>
      <c r="L65" s="13"/>
      <c r="M65" s="13" t="s">
        <v>38</v>
      </c>
      <c r="N65" s="13" t="s">
        <v>39</v>
      </c>
      <c r="O65" s="13" t="s">
        <v>40</v>
      </c>
      <c r="P65" s="14" t="s">
        <v>238</v>
      </c>
      <c r="Q65" s="16">
        <v>200000000</v>
      </c>
      <c r="R65" s="16">
        <v>40000000</v>
      </c>
      <c r="S65" s="16">
        <v>20000000</v>
      </c>
      <c r="T65" s="16">
        <v>220000000</v>
      </c>
      <c r="U65" s="16">
        <v>0</v>
      </c>
      <c r="V65" s="16">
        <v>216296972</v>
      </c>
      <c r="W65" s="16">
        <v>3703028</v>
      </c>
      <c r="X65" s="16">
        <v>216296972</v>
      </c>
      <c r="Y65" s="16">
        <v>0</v>
      </c>
      <c r="Z65" s="16">
        <v>0</v>
      </c>
      <c r="AA65" s="16">
        <v>0</v>
      </c>
    </row>
    <row r="66" spans="1:27" ht="22.5">
      <c r="A66" s="13" t="s">
        <v>33</v>
      </c>
      <c r="B66" s="14" t="s">
        <v>34</v>
      </c>
      <c r="C66" s="15" t="s">
        <v>239</v>
      </c>
      <c r="D66" s="13" t="s">
        <v>36</v>
      </c>
      <c r="E66" s="13" t="s">
        <v>43</v>
      </c>
      <c r="F66" s="13" t="s">
        <v>43</v>
      </c>
      <c r="G66" s="13" t="s">
        <v>43</v>
      </c>
      <c r="H66" s="13" t="s">
        <v>119</v>
      </c>
      <c r="I66" s="13" t="s">
        <v>116</v>
      </c>
      <c r="J66" s="13"/>
      <c r="K66" s="13"/>
      <c r="L66" s="13"/>
      <c r="M66" s="13" t="s">
        <v>38</v>
      </c>
      <c r="N66" s="13" t="s">
        <v>39</v>
      </c>
      <c r="O66" s="13" t="s">
        <v>40</v>
      </c>
      <c r="P66" s="14" t="s">
        <v>240</v>
      </c>
      <c r="Q66" s="16">
        <v>105000000</v>
      </c>
      <c r="R66" s="16">
        <v>639443986</v>
      </c>
      <c r="S66" s="16">
        <v>23848404</v>
      </c>
      <c r="T66" s="16">
        <v>720595582</v>
      </c>
      <c r="U66" s="16">
        <v>0</v>
      </c>
      <c r="V66" s="16">
        <v>579916543</v>
      </c>
      <c r="W66" s="16">
        <v>140679039</v>
      </c>
      <c r="X66" s="16">
        <v>406261877</v>
      </c>
      <c r="Y66" s="16">
        <v>39761474</v>
      </c>
      <c r="Z66" s="16">
        <v>39761474</v>
      </c>
      <c r="AA66" s="16">
        <v>39761474</v>
      </c>
    </row>
    <row r="67" spans="1:27" ht="33.75">
      <c r="A67" s="13" t="s">
        <v>33</v>
      </c>
      <c r="B67" s="14" t="s">
        <v>34</v>
      </c>
      <c r="C67" s="15" t="s">
        <v>241</v>
      </c>
      <c r="D67" s="13" t="s">
        <v>36</v>
      </c>
      <c r="E67" s="13" t="s">
        <v>43</v>
      </c>
      <c r="F67" s="13" t="s">
        <v>43</v>
      </c>
      <c r="G67" s="13" t="s">
        <v>43</v>
      </c>
      <c r="H67" s="13" t="s">
        <v>122</v>
      </c>
      <c r="I67" s="13" t="s">
        <v>135</v>
      </c>
      <c r="J67" s="13"/>
      <c r="K67" s="13"/>
      <c r="L67" s="13"/>
      <c r="M67" s="13" t="s">
        <v>38</v>
      </c>
      <c r="N67" s="13" t="s">
        <v>39</v>
      </c>
      <c r="O67" s="13" t="s">
        <v>40</v>
      </c>
      <c r="P67" s="14" t="s">
        <v>242</v>
      </c>
      <c r="Q67" s="16">
        <v>70000000</v>
      </c>
      <c r="R67" s="16">
        <v>55000000</v>
      </c>
      <c r="S67" s="16">
        <v>0</v>
      </c>
      <c r="T67" s="16">
        <v>125000000</v>
      </c>
      <c r="U67" s="16">
        <v>0</v>
      </c>
      <c r="V67" s="16">
        <v>99207474</v>
      </c>
      <c r="W67" s="16">
        <v>25792526</v>
      </c>
      <c r="X67" s="16">
        <v>62293474</v>
      </c>
      <c r="Y67" s="16">
        <v>19518868</v>
      </c>
      <c r="Z67" s="16">
        <v>19518868</v>
      </c>
      <c r="AA67" s="16">
        <v>19518868</v>
      </c>
    </row>
    <row r="68" spans="1:27" ht="22.5">
      <c r="A68" s="13" t="s">
        <v>33</v>
      </c>
      <c r="B68" s="14" t="s">
        <v>34</v>
      </c>
      <c r="C68" s="15" t="s">
        <v>243</v>
      </c>
      <c r="D68" s="13" t="s">
        <v>36</v>
      </c>
      <c r="E68" s="13" t="s">
        <v>43</v>
      </c>
      <c r="F68" s="13" t="s">
        <v>43</v>
      </c>
      <c r="G68" s="13" t="s">
        <v>43</v>
      </c>
      <c r="H68" s="13" t="s">
        <v>122</v>
      </c>
      <c r="I68" s="13" t="s">
        <v>116</v>
      </c>
      <c r="J68" s="13"/>
      <c r="K68" s="13"/>
      <c r="L68" s="13"/>
      <c r="M68" s="13" t="s">
        <v>38</v>
      </c>
      <c r="N68" s="13" t="s">
        <v>39</v>
      </c>
      <c r="O68" s="13" t="s">
        <v>40</v>
      </c>
      <c r="P68" s="14" t="s">
        <v>244</v>
      </c>
      <c r="Q68" s="16">
        <v>19600000000</v>
      </c>
      <c r="R68" s="16">
        <v>480000000</v>
      </c>
      <c r="S68" s="16">
        <v>7406600000</v>
      </c>
      <c r="T68" s="16">
        <v>12673400000</v>
      </c>
      <c r="U68" s="16">
        <v>0</v>
      </c>
      <c r="V68" s="16">
        <v>5239853307</v>
      </c>
      <c r="W68" s="16">
        <v>7433546693</v>
      </c>
      <c r="X68" s="16">
        <v>4653309888</v>
      </c>
      <c r="Y68" s="16">
        <v>3503489958</v>
      </c>
      <c r="Z68" s="16">
        <v>3503458758</v>
      </c>
      <c r="AA68" s="16">
        <v>3503458758</v>
      </c>
    </row>
    <row r="69" spans="1:27" ht="22.5">
      <c r="A69" s="13" t="s">
        <v>33</v>
      </c>
      <c r="B69" s="14" t="s">
        <v>34</v>
      </c>
      <c r="C69" s="15" t="s">
        <v>245</v>
      </c>
      <c r="D69" s="13" t="s">
        <v>36</v>
      </c>
      <c r="E69" s="13" t="s">
        <v>43</v>
      </c>
      <c r="F69" s="13" t="s">
        <v>43</v>
      </c>
      <c r="G69" s="13" t="s">
        <v>43</v>
      </c>
      <c r="H69" s="13" t="s">
        <v>122</v>
      </c>
      <c r="I69" s="13" t="s">
        <v>119</v>
      </c>
      <c r="J69" s="13"/>
      <c r="K69" s="13"/>
      <c r="L69" s="13"/>
      <c r="M69" s="13" t="s">
        <v>38</v>
      </c>
      <c r="N69" s="13" t="s">
        <v>39</v>
      </c>
      <c r="O69" s="13" t="s">
        <v>40</v>
      </c>
      <c r="P69" s="14" t="s">
        <v>246</v>
      </c>
      <c r="Q69" s="16">
        <v>305000000</v>
      </c>
      <c r="R69" s="16">
        <v>358737500</v>
      </c>
      <c r="S69" s="16">
        <v>30100000</v>
      </c>
      <c r="T69" s="16">
        <v>633637500</v>
      </c>
      <c r="U69" s="16">
        <v>0</v>
      </c>
      <c r="V69" s="16">
        <v>592837500</v>
      </c>
      <c r="W69" s="16">
        <v>40800000</v>
      </c>
      <c r="X69" s="16">
        <v>522582000</v>
      </c>
      <c r="Y69" s="16">
        <v>160908016</v>
      </c>
      <c r="Z69" s="16">
        <v>160908016</v>
      </c>
      <c r="AA69" s="16">
        <v>160908016</v>
      </c>
    </row>
    <row r="70" spans="1:27" ht="22.5">
      <c r="A70" s="13" t="s">
        <v>33</v>
      </c>
      <c r="B70" s="14" t="s">
        <v>34</v>
      </c>
      <c r="C70" s="15" t="s">
        <v>247</v>
      </c>
      <c r="D70" s="13" t="s">
        <v>36</v>
      </c>
      <c r="E70" s="13" t="s">
        <v>43</v>
      </c>
      <c r="F70" s="13" t="s">
        <v>43</v>
      </c>
      <c r="G70" s="13" t="s">
        <v>43</v>
      </c>
      <c r="H70" s="13" t="s">
        <v>122</v>
      </c>
      <c r="I70" s="13" t="s">
        <v>125</v>
      </c>
      <c r="J70" s="13"/>
      <c r="K70" s="13"/>
      <c r="L70" s="13"/>
      <c r="M70" s="13" t="s">
        <v>38</v>
      </c>
      <c r="N70" s="13" t="s">
        <v>39</v>
      </c>
      <c r="O70" s="13" t="s">
        <v>40</v>
      </c>
      <c r="P70" s="14" t="s">
        <v>248</v>
      </c>
      <c r="Q70" s="16">
        <v>3140000000</v>
      </c>
      <c r="R70" s="16">
        <v>1202000000</v>
      </c>
      <c r="S70" s="16">
        <v>1816687445</v>
      </c>
      <c r="T70" s="16">
        <v>2525312555</v>
      </c>
      <c r="U70" s="16">
        <v>0</v>
      </c>
      <c r="V70" s="16">
        <v>2524312555</v>
      </c>
      <c r="W70" s="16">
        <v>1000000</v>
      </c>
      <c r="X70" s="16">
        <v>1923312555</v>
      </c>
      <c r="Y70" s="16">
        <v>1205738833.0599999</v>
      </c>
      <c r="Z70" s="16">
        <v>1205738833.0599999</v>
      </c>
      <c r="AA70" s="16">
        <v>1205738833.0599999</v>
      </c>
    </row>
    <row r="71" spans="1:27" ht="22.5">
      <c r="A71" s="13" t="s">
        <v>33</v>
      </c>
      <c r="B71" s="14" t="s">
        <v>34</v>
      </c>
      <c r="C71" s="15" t="s">
        <v>249</v>
      </c>
      <c r="D71" s="13" t="s">
        <v>36</v>
      </c>
      <c r="E71" s="13" t="s">
        <v>43</v>
      </c>
      <c r="F71" s="13" t="s">
        <v>43</v>
      </c>
      <c r="G71" s="13" t="s">
        <v>43</v>
      </c>
      <c r="H71" s="13" t="s">
        <v>122</v>
      </c>
      <c r="I71" s="13" t="s">
        <v>162</v>
      </c>
      <c r="J71" s="13"/>
      <c r="K71" s="13"/>
      <c r="L71" s="13"/>
      <c r="M71" s="13" t="s">
        <v>38</v>
      </c>
      <c r="N71" s="13" t="s">
        <v>39</v>
      </c>
      <c r="O71" s="13" t="s">
        <v>40</v>
      </c>
      <c r="P71" s="14" t="s">
        <v>250</v>
      </c>
      <c r="Q71" s="16">
        <v>12900000000</v>
      </c>
      <c r="R71" s="16">
        <v>1100000000</v>
      </c>
      <c r="S71" s="16">
        <v>1100157995</v>
      </c>
      <c r="T71" s="16">
        <v>12899842005</v>
      </c>
      <c r="U71" s="16">
        <v>0</v>
      </c>
      <c r="V71" s="16">
        <v>12899842005</v>
      </c>
      <c r="W71" s="16">
        <v>0</v>
      </c>
      <c r="X71" s="16">
        <v>11824842005</v>
      </c>
      <c r="Y71" s="16">
        <v>4352311522</v>
      </c>
      <c r="Z71" s="16">
        <v>4352311522</v>
      </c>
      <c r="AA71" s="16">
        <v>4352311522</v>
      </c>
    </row>
    <row r="72" spans="1:27" ht="33.75">
      <c r="A72" s="13" t="s">
        <v>33</v>
      </c>
      <c r="B72" s="14" t="s">
        <v>34</v>
      </c>
      <c r="C72" s="15" t="s">
        <v>251</v>
      </c>
      <c r="D72" s="13" t="s">
        <v>36</v>
      </c>
      <c r="E72" s="13" t="s">
        <v>43</v>
      </c>
      <c r="F72" s="13" t="s">
        <v>43</v>
      </c>
      <c r="G72" s="13" t="s">
        <v>43</v>
      </c>
      <c r="H72" s="13" t="s">
        <v>122</v>
      </c>
      <c r="I72" s="13" t="s">
        <v>57</v>
      </c>
      <c r="J72" s="13"/>
      <c r="K72" s="13"/>
      <c r="L72" s="13"/>
      <c r="M72" s="13" t="s">
        <v>38</v>
      </c>
      <c r="N72" s="13" t="s">
        <v>39</v>
      </c>
      <c r="O72" s="13" t="s">
        <v>40</v>
      </c>
      <c r="P72" s="14" t="s">
        <v>252</v>
      </c>
      <c r="Q72" s="16">
        <v>9829664000</v>
      </c>
      <c r="R72" s="16">
        <v>12272219852</v>
      </c>
      <c r="S72" s="16">
        <v>650043393</v>
      </c>
      <c r="T72" s="16">
        <v>21451840459</v>
      </c>
      <c r="U72" s="16">
        <v>0</v>
      </c>
      <c r="V72" s="16">
        <v>19969255001</v>
      </c>
      <c r="W72" s="16">
        <v>1482585458</v>
      </c>
      <c r="X72" s="16">
        <v>17050839024</v>
      </c>
      <c r="Y72" s="16">
        <v>17049650536</v>
      </c>
      <c r="Z72" s="16">
        <v>17049650536</v>
      </c>
      <c r="AA72" s="16">
        <v>17049490836</v>
      </c>
    </row>
    <row r="73" spans="1:27" ht="22.5">
      <c r="A73" s="13" t="s">
        <v>33</v>
      </c>
      <c r="B73" s="14" t="s">
        <v>34</v>
      </c>
      <c r="C73" s="15" t="s">
        <v>253</v>
      </c>
      <c r="D73" s="13" t="s">
        <v>36</v>
      </c>
      <c r="E73" s="13" t="s">
        <v>43</v>
      </c>
      <c r="F73" s="13" t="s">
        <v>43</v>
      </c>
      <c r="G73" s="13" t="s">
        <v>43</v>
      </c>
      <c r="H73" s="13" t="s">
        <v>125</v>
      </c>
      <c r="I73" s="13" t="s">
        <v>66</v>
      </c>
      <c r="J73" s="13"/>
      <c r="K73" s="13"/>
      <c r="L73" s="13"/>
      <c r="M73" s="13" t="s">
        <v>38</v>
      </c>
      <c r="N73" s="13" t="s">
        <v>39</v>
      </c>
      <c r="O73" s="13" t="s">
        <v>40</v>
      </c>
      <c r="P73" s="14" t="s">
        <v>254</v>
      </c>
      <c r="Q73" s="16">
        <v>21101850000</v>
      </c>
      <c r="R73" s="16">
        <v>540000000</v>
      </c>
      <c r="S73" s="16">
        <v>28690572</v>
      </c>
      <c r="T73" s="16">
        <v>21613159428</v>
      </c>
      <c r="U73" s="16">
        <v>0</v>
      </c>
      <c r="V73" s="16">
        <v>21612137028</v>
      </c>
      <c r="W73" s="16">
        <v>1022400</v>
      </c>
      <c r="X73" s="16">
        <v>21611220528</v>
      </c>
      <c r="Y73" s="16">
        <v>19543740681</v>
      </c>
      <c r="Z73" s="16">
        <v>19543740681</v>
      </c>
      <c r="AA73" s="16">
        <v>19543740681</v>
      </c>
    </row>
    <row r="74" spans="1:27" ht="22.5">
      <c r="A74" s="13" t="s">
        <v>33</v>
      </c>
      <c r="B74" s="14" t="s">
        <v>34</v>
      </c>
      <c r="C74" s="15" t="s">
        <v>255</v>
      </c>
      <c r="D74" s="13" t="s">
        <v>36</v>
      </c>
      <c r="E74" s="13" t="s">
        <v>43</v>
      </c>
      <c r="F74" s="13" t="s">
        <v>43</v>
      </c>
      <c r="G74" s="13" t="s">
        <v>43</v>
      </c>
      <c r="H74" s="13" t="s">
        <v>125</v>
      </c>
      <c r="I74" s="13" t="s">
        <v>74</v>
      </c>
      <c r="J74" s="13"/>
      <c r="K74" s="13"/>
      <c r="L74" s="13"/>
      <c r="M74" s="13" t="s">
        <v>38</v>
      </c>
      <c r="N74" s="13" t="s">
        <v>39</v>
      </c>
      <c r="O74" s="13" t="s">
        <v>40</v>
      </c>
      <c r="P74" s="14" t="s">
        <v>256</v>
      </c>
      <c r="Q74" s="16">
        <v>75366300000</v>
      </c>
      <c r="R74" s="16">
        <v>945000000</v>
      </c>
      <c r="S74" s="16">
        <v>3623595290</v>
      </c>
      <c r="T74" s="16">
        <v>72687704710</v>
      </c>
      <c r="U74" s="16">
        <v>0</v>
      </c>
      <c r="V74" s="16">
        <v>72665967370.940002</v>
      </c>
      <c r="W74" s="16">
        <v>21737339.059999999</v>
      </c>
      <c r="X74" s="16">
        <v>66962223391.940002</v>
      </c>
      <c r="Y74" s="16">
        <v>60086634938.459999</v>
      </c>
      <c r="Z74" s="16">
        <v>59912913398.68</v>
      </c>
      <c r="AA74" s="16">
        <v>59912913398.68</v>
      </c>
    </row>
    <row r="75" spans="1:27" ht="22.5">
      <c r="A75" s="13" t="s">
        <v>33</v>
      </c>
      <c r="B75" s="14" t="s">
        <v>34</v>
      </c>
      <c r="C75" s="15" t="s">
        <v>257</v>
      </c>
      <c r="D75" s="13" t="s">
        <v>36</v>
      </c>
      <c r="E75" s="13" t="s">
        <v>43</v>
      </c>
      <c r="F75" s="13" t="s">
        <v>43</v>
      </c>
      <c r="G75" s="13" t="s">
        <v>43</v>
      </c>
      <c r="H75" s="13" t="s">
        <v>125</v>
      </c>
      <c r="I75" s="13" t="s">
        <v>135</v>
      </c>
      <c r="J75" s="13"/>
      <c r="K75" s="13"/>
      <c r="L75" s="13"/>
      <c r="M75" s="13" t="s">
        <v>38</v>
      </c>
      <c r="N75" s="13" t="s">
        <v>39</v>
      </c>
      <c r="O75" s="13" t="s">
        <v>40</v>
      </c>
      <c r="P75" s="14" t="s">
        <v>258</v>
      </c>
      <c r="Q75" s="16">
        <v>41300000000</v>
      </c>
      <c r="R75" s="16">
        <v>17900000000</v>
      </c>
      <c r="S75" s="16">
        <v>35024220454</v>
      </c>
      <c r="T75" s="16">
        <v>24175779546</v>
      </c>
      <c r="U75" s="16">
        <v>0</v>
      </c>
      <c r="V75" s="16">
        <v>24175367564</v>
      </c>
      <c r="W75" s="16">
        <v>411982</v>
      </c>
      <c r="X75" s="16">
        <v>23425367564</v>
      </c>
      <c r="Y75" s="16">
        <v>21189771937</v>
      </c>
      <c r="Z75" s="16">
        <v>21189771937</v>
      </c>
      <c r="AA75" s="16">
        <v>21189771937</v>
      </c>
    </row>
    <row r="76" spans="1:27" ht="22.5">
      <c r="A76" s="13" t="s">
        <v>33</v>
      </c>
      <c r="B76" s="14" t="s">
        <v>34</v>
      </c>
      <c r="C76" s="15" t="s">
        <v>259</v>
      </c>
      <c r="D76" s="13" t="s">
        <v>36</v>
      </c>
      <c r="E76" s="13" t="s">
        <v>43</v>
      </c>
      <c r="F76" s="13" t="s">
        <v>43</v>
      </c>
      <c r="G76" s="13" t="s">
        <v>43</v>
      </c>
      <c r="H76" s="13" t="s">
        <v>162</v>
      </c>
      <c r="I76" s="13" t="s">
        <v>74</v>
      </c>
      <c r="J76" s="13"/>
      <c r="K76" s="13"/>
      <c r="L76" s="13"/>
      <c r="M76" s="13" t="s">
        <v>38</v>
      </c>
      <c r="N76" s="13" t="s">
        <v>39</v>
      </c>
      <c r="O76" s="13" t="s">
        <v>40</v>
      </c>
      <c r="P76" s="14" t="s">
        <v>260</v>
      </c>
      <c r="Q76" s="16">
        <v>15000000</v>
      </c>
      <c r="R76" s="16">
        <v>3600000</v>
      </c>
      <c r="S76" s="16">
        <v>1000000</v>
      </c>
      <c r="T76" s="16">
        <v>17600000</v>
      </c>
      <c r="U76" s="16">
        <v>0</v>
      </c>
      <c r="V76" s="16">
        <v>4121348</v>
      </c>
      <c r="W76" s="16">
        <v>13478652</v>
      </c>
      <c r="X76" s="16">
        <v>4121348</v>
      </c>
      <c r="Y76" s="16">
        <v>4121348</v>
      </c>
      <c r="Z76" s="16">
        <v>4121348</v>
      </c>
      <c r="AA76" s="16">
        <v>4121348</v>
      </c>
    </row>
    <row r="77" spans="1:27" ht="33.75">
      <c r="A77" s="13" t="s">
        <v>33</v>
      </c>
      <c r="B77" s="14" t="s">
        <v>34</v>
      </c>
      <c r="C77" s="15" t="s">
        <v>261</v>
      </c>
      <c r="D77" s="13" t="s">
        <v>36</v>
      </c>
      <c r="E77" s="13" t="s">
        <v>43</v>
      </c>
      <c r="F77" s="13" t="s">
        <v>43</v>
      </c>
      <c r="G77" s="13" t="s">
        <v>43</v>
      </c>
      <c r="H77" s="13" t="s">
        <v>162</v>
      </c>
      <c r="I77" s="13" t="s">
        <v>135</v>
      </c>
      <c r="J77" s="13"/>
      <c r="K77" s="13"/>
      <c r="L77" s="13"/>
      <c r="M77" s="13" t="s">
        <v>38</v>
      </c>
      <c r="N77" s="13" t="s">
        <v>39</v>
      </c>
      <c r="O77" s="13" t="s">
        <v>40</v>
      </c>
      <c r="P77" s="14" t="s">
        <v>262</v>
      </c>
      <c r="Q77" s="16">
        <v>11150329000</v>
      </c>
      <c r="R77" s="16">
        <v>11255715591</v>
      </c>
      <c r="S77" s="16">
        <v>6635202133</v>
      </c>
      <c r="T77" s="16">
        <v>15770842458</v>
      </c>
      <c r="U77" s="16">
        <v>0</v>
      </c>
      <c r="V77" s="16">
        <v>15718428947</v>
      </c>
      <c r="W77" s="16">
        <v>52413511</v>
      </c>
      <c r="X77" s="16">
        <v>15125466238</v>
      </c>
      <c r="Y77" s="16">
        <v>3458776316.8000002</v>
      </c>
      <c r="Z77" s="16">
        <v>3458776316.8000002</v>
      </c>
      <c r="AA77" s="16">
        <v>3458776316.8000002</v>
      </c>
    </row>
    <row r="78" spans="1:27" ht="33.75">
      <c r="A78" s="13" t="s">
        <v>33</v>
      </c>
      <c r="B78" s="14" t="s">
        <v>34</v>
      </c>
      <c r="C78" s="15" t="s">
        <v>261</v>
      </c>
      <c r="D78" s="13" t="s">
        <v>36</v>
      </c>
      <c r="E78" s="13" t="s">
        <v>43</v>
      </c>
      <c r="F78" s="13" t="s">
        <v>43</v>
      </c>
      <c r="G78" s="13" t="s">
        <v>43</v>
      </c>
      <c r="H78" s="13" t="s">
        <v>162</v>
      </c>
      <c r="I78" s="13" t="s">
        <v>135</v>
      </c>
      <c r="J78" s="13"/>
      <c r="K78" s="13"/>
      <c r="L78" s="13"/>
      <c r="M78" s="13" t="s">
        <v>38</v>
      </c>
      <c r="N78" s="13" t="s">
        <v>55</v>
      </c>
      <c r="O78" s="13" t="s">
        <v>40</v>
      </c>
      <c r="P78" s="14" t="s">
        <v>262</v>
      </c>
      <c r="Q78" s="16">
        <v>292313262</v>
      </c>
      <c r="R78" s="16">
        <v>0</v>
      </c>
      <c r="S78" s="16">
        <v>0</v>
      </c>
      <c r="T78" s="16">
        <v>292313262</v>
      </c>
      <c r="U78" s="16">
        <v>0</v>
      </c>
      <c r="V78" s="16">
        <v>292313262</v>
      </c>
      <c r="W78" s="16">
        <v>0</v>
      </c>
      <c r="X78" s="16">
        <v>292313262</v>
      </c>
      <c r="Y78" s="16">
        <v>51626275</v>
      </c>
      <c r="Z78" s="16">
        <v>51626275</v>
      </c>
      <c r="AA78" s="16">
        <v>51626275</v>
      </c>
    </row>
    <row r="79" spans="1:27" ht="45">
      <c r="A79" s="13" t="s">
        <v>33</v>
      </c>
      <c r="B79" s="14" t="s">
        <v>34</v>
      </c>
      <c r="C79" s="15" t="s">
        <v>263</v>
      </c>
      <c r="D79" s="13" t="s">
        <v>36</v>
      </c>
      <c r="E79" s="13" t="s">
        <v>43</v>
      </c>
      <c r="F79" s="13" t="s">
        <v>43</v>
      </c>
      <c r="G79" s="13" t="s">
        <v>43</v>
      </c>
      <c r="H79" s="13" t="s">
        <v>162</v>
      </c>
      <c r="I79" s="13" t="s">
        <v>116</v>
      </c>
      <c r="J79" s="13"/>
      <c r="K79" s="13"/>
      <c r="L79" s="13"/>
      <c r="M79" s="13" t="s">
        <v>38</v>
      </c>
      <c r="N79" s="13" t="s">
        <v>39</v>
      </c>
      <c r="O79" s="13" t="s">
        <v>40</v>
      </c>
      <c r="P79" s="14" t="s">
        <v>264</v>
      </c>
      <c r="Q79" s="16">
        <v>10779800000</v>
      </c>
      <c r="R79" s="16">
        <v>1100000000</v>
      </c>
      <c r="S79" s="16">
        <v>1525965418</v>
      </c>
      <c r="T79" s="16">
        <v>10353834582</v>
      </c>
      <c r="U79" s="16">
        <v>0</v>
      </c>
      <c r="V79" s="16">
        <v>10246522725</v>
      </c>
      <c r="W79" s="16">
        <v>107311857</v>
      </c>
      <c r="X79" s="16">
        <v>7836769165</v>
      </c>
      <c r="Y79" s="16">
        <v>7748217340</v>
      </c>
      <c r="Z79" s="16">
        <v>7553476508</v>
      </c>
      <c r="AA79" s="16">
        <v>7553190091</v>
      </c>
    </row>
    <row r="80" spans="1:27" ht="22.5">
      <c r="A80" s="13" t="s">
        <v>33</v>
      </c>
      <c r="B80" s="14" t="s">
        <v>34</v>
      </c>
      <c r="C80" s="15" t="s">
        <v>265</v>
      </c>
      <c r="D80" s="13" t="s">
        <v>36</v>
      </c>
      <c r="E80" s="13" t="s">
        <v>43</v>
      </c>
      <c r="F80" s="13" t="s">
        <v>43</v>
      </c>
      <c r="G80" s="13" t="s">
        <v>43</v>
      </c>
      <c r="H80" s="13" t="s">
        <v>162</v>
      </c>
      <c r="I80" s="13" t="s">
        <v>119</v>
      </c>
      <c r="J80" s="13"/>
      <c r="K80" s="13"/>
      <c r="L80" s="13"/>
      <c r="M80" s="13" t="s">
        <v>38</v>
      </c>
      <c r="N80" s="13" t="s">
        <v>39</v>
      </c>
      <c r="O80" s="13" t="s">
        <v>40</v>
      </c>
      <c r="P80" s="14" t="s">
        <v>266</v>
      </c>
      <c r="Q80" s="16">
        <v>104211200000</v>
      </c>
      <c r="R80" s="16">
        <v>8943966186</v>
      </c>
      <c r="S80" s="16">
        <v>11503163900</v>
      </c>
      <c r="T80" s="16">
        <v>101652002286</v>
      </c>
      <c r="U80" s="16">
        <v>0</v>
      </c>
      <c r="V80" s="16">
        <v>101165756347</v>
      </c>
      <c r="W80" s="16">
        <v>486245939</v>
      </c>
      <c r="X80" s="16">
        <v>94692557012</v>
      </c>
      <c r="Y80" s="16">
        <v>70555169216.429993</v>
      </c>
      <c r="Z80" s="16">
        <v>69673474143.770004</v>
      </c>
      <c r="AA80" s="16">
        <v>69673474143.770004</v>
      </c>
    </row>
    <row r="81" spans="1:27" ht="45">
      <c r="A81" s="13" t="s">
        <v>33</v>
      </c>
      <c r="B81" s="14" t="s">
        <v>34</v>
      </c>
      <c r="C81" s="15" t="s">
        <v>267</v>
      </c>
      <c r="D81" s="13" t="s">
        <v>36</v>
      </c>
      <c r="E81" s="13" t="s">
        <v>43</v>
      </c>
      <c r="F81" s="13" t="s">
        <v>43</v>
      </c>
      <c r="G81" s="13" t="s">
        <v>43</v>
      </c>
      <c r="H81" s="13" t="s">
        <v>162</v>
      </c>
      <c r="I81" s="13" t="s">
        <v>125</v>
      </c>
      <c r="J81" s="13"/>
      <c r="K81" s="13"/>
      <c r="L81" s="13"/>
      <c r="M81" s="13" t="s">
        <v>38</v>
      </c>
      <c r="N81" s="13" t="s">
        <v>39</v>
      </c>
      <c r="O81" s="13" t="s">
        <v>40</v>
      </c>
      <c r="P81" s="14" t="s">
        <v>268</v>
      </c>
      <c r="Q81" s="16">
        <v>15496000000</v>
      </c>
      <c r="R81" s="16">
        <v>5351963963</v>
      </c>
      <c r="S81" s="16">
        <v>1552583741</v>
      </c>
      <c r="T81" s="16">
        <v>19295380222</v>
      </c>
      <c r="U81" s="16">
        <v>0</v>
      </c>
      <c r="V81" s="16">
        <v>18123596404</v>
      </c>
      <c r="W81" s="16">
        <v>1171783818</v>
      </c>
      <c r="X81" s="16">
        <v>17348601945</v>
      </c>
      <c r="Y81" s="16">
        <v>10082081442.190001</v>
      </c>
      <c r="Z81" s="16">
        <v>9866874552.1900005</v>
      </c>
      <c r="AA81" s="16">
        <v>9866874552.1900005</v>
      </c>
    </row>
    <row r="82" spans="1:27" ht="56.25">
      <c r="A82" s="13" t="s">
        <v>33</v>
      </c>
      <c r="B82" s="14" t="s">
        <v>34</v>
      </c>
      <c r="C82" s="15" t="s">
        <v>269</v>
      </c>
      <c r="D82" s="13" t="s">
        <v>36</v>
      </c>
      <c r="E82" s="13" t="s">
        <v>43</v>
      </c>
      <c r="F82" s="13" t="s">
        <v>43</v>
      </c>
      <c r="G82" s="13" t="s">
        <v>43</v>
      </c>
      <c r="H82" s="13" t="s">
        <v>162</v>
      </c>
      <c r="I82" s="13" t="s">
        <v>57</v>
      </c>
      <c r="J82" s="13"/>
      <c r="K82" s="13"/>
      <c r="L82" s="13"/>
      <c r="M82" s="13" t="s">
        <v>38</v>
      </c>
      <c r="N82" s="13" t="s">
        <v>39</v>
      </c>
      <c r="O82" s="13" t="s">
        <v>40</v>
      </c>
      <c r="P82" s="14" t="s">
        <v>270</v>
      </c>
      <c r="Q82" s="16">
        <v>411400000</v>
      </c>
      <c r="R82" s="16">
        <v>309500000</v>
      </c>
      <c r="S82" s="16">
        <v>364400000</v>
      </c>
      <c r="T82" s="16">
        <v>356500000</v>
      </c>
      <c r="U82" s="16">
        <v>0</v>
      </c>
      <c r="V82" s="16">
        <v>45353800</v>
      </c>
      <c r="W82" s="16">
        <v>311146200</v>
      </c>
      <c r="X82" s="16">
        <v>45353800</v>
      </c>
      <c r="Y82" s="16">
        <v>7073800</v>
      </c>
      <c r="Z82" s="16">
        <v>7073800</v>
      </c>
      <c r="AA82" s="16">
        <v>7073800</v>
      </c>
    </row>
    <row r="83" spans="1:27" ht="22.5">
      <c r="A83" s="13" t="s">
        <v>33</v>
      </c>
      <c r="B83" s="14" t="s">
        <v>34</v>
      </c>
      <c r="C83" s="15" t="s">
        <v>271</v>
      </c>
      <c r="D83" s="13" t="s">
        <v>36</v>
      </c>
      <c r="E83" s="13" t="s">
        <v>43</v>
      </c>
      <c r="F83" s="13" t="s">
        <v>43</v>
      </c>
      <c r="G83" s="13" t="s">
        <v>43</v>
      </c>
      <c r="H83" s="13" t="s">
        <v>57</v>
      </c>
      <c r="I83" s="13" t="s">
        <v>74</v>
      </c>
      <c r="J83" s="13"/>
      <c r="K83" s="13"/>
      <c r="L83" s="13"/>
      <c r="M83" s="13" t="s">
        <v>38</v>
      </c>
      <c r="N83" s="13" t="s">
        <v>39</v>
      </c>
      <c r="O83" s="13" t="s">
        <v>40</v>
      </c>
      <c r="P83" s="14" t="s">
        <v>272</v>
      </c>
      <c r="Q83" s="16">
        <v>225000000</v>
      </c>
      <c r="R83" s="16">
        <v>45000000</v>
      </c>
      <c r="S83" s="16">
        <v>0</v>
      </c>
      <c r="T83" s="16">
        <v>270000000</v>
      </c>
      <c r="U83" s="16">
        <v>0</v>
      </c>
      <c r="V83" s="16">
        <v>146853925</v>
      </c>
      <c r="W83" s="16">
        <v>123146075</v>
      </c>
      <c r="X83" s="16">
        <v>146853925</v>
      </c>
      <c r="Y83" s="16">
        <v>1400000</v>
      </c>
      <c r="Z83" s="16">
        <v>1400000</v>
      </c>
      <c r="AA83" s="16">
        <v>1400000</v>
      </c>
    </row>
    <row r="84" spans="1:27" ht="33.75">
      <c r="A84" s="13" t="s">
        <v>33</v>
      </c>
      <c r="B84" s="14" t="s">
        <v>34</v>
      </c>
      <c r="C84" s="15" t="s">
        <v>273</v>
      </c>
      <c r="D84" s="13" t="s">
        <v>36</v>
      </c>
      <c r="E84" s="13" t="s">
        <v>43</v>
      </c>
      <c r="F84" s="13" t="s">
        <v>43</v>
      </c>
      <c r="G84" s="13" t="s">
        <v>43</v>
      </c>
      <c r="H84" s="13" t="s">
        <v>57</v>
      </c>
      <c r="I84" s="13" t="s">
        <v>135</v>
      </c>
      <c r="J84" s="13"/>
      <c r="K84" s="13"/>
      <c r="L84" s="13"/>
      <c r="M84" s="13" t="s">
        <v>38</v>
      </c>
      <c r="N84" s="13" t="s">
        <v>39</v>
      </c>
      <c r="O84" s="13" t="s">
        <v>40</v>
      </c>
      <c r="P84" s="14" t="s">
        <v>274</v>
      </c>
      <c r="Q84" s="16">
        <v>450000000</v>
      </c>
      <c r="R84" s="16">
        <v>0</v>
      </c>
      <c r="S84" s="16">
        <v>0</v>
      </c>
      <c r="T84" s="16">
        <v>450000000</v>
      </c>
      <c r="U84" s="16">
        <v>0</v>
      </c>
      <c r="V84" s="16">
        <v>114498600</v>
      </c>
      <c r="W84" s="16">
        <v>335501400</v>
      </c>
      <c r="X84" s="16">
        <v>114498600</v>
      </c>
      <c r="Y84" s="16">
        <v>0</v>
      </c>
      <c r="Z84" s="16">
        <v>0</v>
      </c>
      <c r="AA84" s="16">
        <v>0</v>
      </c>
    </row>
    <row r="85" spans="1:27" ht="56.25">
      <c r="A85" s="13" t="s">
        <v>33</v>
      </c>
      <c r="B85" s="14" t="s">
        <v>34</v>
      </c>
      <c r="C85" s="15" t="s">
        <v>275</v>
      </c>
      <c r="D85" s="13" t="s">
        <v>36</v>
      </c>
      <c r="E85" s="13" t="s">
        <v>43</v>
      </c>
      <c r="F85" s="13" t="s">
        <v>43</v>
      </c>
      <c r="G85" s="13" t="s">
        <v>43</v>
      </c>
      <c r="H85" s="13" t="s">
        <v>57</v>
      </c>
      <c r="I85" s="13" t="s">
        <v>116</v>
      </c>
      <c r="J85" s="13"/>
      <c r="K85" s="13"/>
      <c r="L85" s="13"/>
      <c r="M85" s="13" t="s">
        <v>38</v>
      </c>
      <c r="N85" s="13" t="s">
        <v>39</v>
      </c>
      <c r="O85" s="13" t="s">
        <v>40</v>
      </c>
      <c r="P85" s="14" t="s">
        <v>276</v>
      </c>
      <c r="Q85" s="16">
        <v>1875665000</v>
      </c>
      <c r="R85" s="16">
        <v>2051263519</v>
      </c>
      <c r="S85" s="16">
        <v>14000000</v>
      </c>
      <c r="T85" s="16">
        <v>3912928519</v>
      </c>
      <c r="U85" s="16">
        <v>0</v>
      </c>
      <c r="V85" s="16">
        <v>3666152025</v>
      </c>
      <c r="W85" s="16">
        <v>246776494</v>
      </c>
      <c r="X85" s="16">
        <v>2457570614</v>
      </c>
      <c r="Y85" s="16">
        <v>2121615713</v>
      </c>
      <c r="Z85" s="16">
        <v>2121615713</v>
      </c>
      <c r="AA85" s="16">
        <v>2121615713</v>
      </c>
    </row>
    <row r="86" spans="1:27" ht="22.5">
      <c r="A86" s="13" t="s">
        <v>33</v>
      </c>
      <c r="B86" s="14" t="s">
        <v>34</v>
      </c>
      <c r="C86" s="15" t="s">
        <v>277</v>
      </c>
      <c r="D86" s="13" t="s">
        <v>36</v>
      </c>
      <c r="E86" s="13" t="s">
        <v>43</v>
      </c>
      <c r="F86" s="13" t="s">
        <v>43</v>
      </c>
      <c r="G86" s="13" t="s">
        <v>43</v>
      </c>
      <c r="H86" s="13" t="s">
        <v>57</v>
      </c>
      <c r="I86" s="13" t="s">
        <v>119</v>
      </c>
      <c r="J86" s="13"/>
      <c r="K86" s="13"/>
      <c r="L86" s="13"/>
      <c r="M86" s="13" t="s">
        <v>38</v>
      </c>
      <c r="N86" s="13" t="s">
        <v>39</v>
      </c>
      <c r="O86" s="13" t="s">
        <v>40</v>
      </c>
      <c r="P86" s="14" t="s">
        <v>278</v>
      </c>
      <c r="Q86" s="16">
        <v>0</v>
      </c>
      <c r="R86" s="16">
        <v>34000000</v>
      </c>
      <c r="S86" s="16">
        <v>0</v>
      </c>
      <c r="T86" s="16">
        <v>34000000</v>
      </c>
      <c r="U86" s="16">
        <v>0</v>
      </c>
      <c r="V86" s="16">
        <v>33927592</v>
      </c>
      <c r="W86" s="16">
        <v>72408</v>
      </c>
      <c r="X86" s="16">
        <v>0</v>
      </c>
      <c r="Y86" s="16">
        <v>0</v>
      </c>
      <c r="Z86" s="16">
        <v>0</v>
      </c>
      <c r="AA86" s="16">
        <v>0</v>
      </c>
    </row>
    <row r="87" spans="1:27" ht="22.5">
      <c r="A87" s="13" t="s">
        <v>33</v>
      </c>
      <c r="B87" s="14" t="s">
        <v>34</v>
      </c>
      <c r="C87" s="15" t="s">
        <v>279</v>
      </c>
      <c r="D87" s="13" t="s">
        <v>36</v>
      </c>
      <c r="E87" s="13" t="s">
        <v>43</v>
      </c>
      <c r="F87" s="13" t="s">
        <v>43</v>
      </c>
      <c r="G87" s="13" t="s">
        <v>43</v>
      </c>
      <c r="H87" s="13" t="s">
        <v>57</v>
      </c>
      <c r="I87" s="13" t="s">
        <v>122</v>
      </c>
      <c r="J87" s="13"/>
      <c r="K87" s="13"/>
      <c r="L87" s="13"/>
      <c r="M87" s="13" t="s">
        <v>38</v>
      </c>
      <c r="N87" s="13" t="s">
        <v>39</v>
      </c>
      <c r="O87" s="13" t="s">
        <v>40</v>
      </c>
      <c r="P87" s="14" t="s">
        <v>280</v>
      </c>
      <c r="Q87" s="16">
        <v>1550000000</v>
      </c>
      <c r="R87" s="16">
        <v>2020000000</v>
      </c>
      <c r="S87" s="16">
        <v>302500000</v>
      </c>
      <c r="T87" s="16">
        <v>3267500000</v>
      </c>
      <c r="U87" s="16">
        <v>0</v>
      </c>
      <c r="V87" s="16">
        <v>2590622730</v>
      </c>
      <c r="W87" s="16">
        <v>676877270</v>
      </c>
      <c r="X87" s="16">
        <v>2590622730</v>
      </c>
      <c r="Y87" s="16">
        <v>504280586</v>
      </c>
      <c r="Z87" s="16">
        <v>504280586</v>
      </c>
      <c r="AA87" s="16">
        <v>504280586</v>
      </c>
    </row>
    <row r="88" spans="1:27" ht="22.5">
      <c r="A88" s="13" t="s">
        <v>33</v>
      </c>
      <c r="B88" s="14" t="s">
        <v>34</v>
      </c>
      <c r="C88" s="15" t="s">
        <v>281</v>
      </c>
      <c r="D88" s="13" t="s">
        <v>36</v>
      </c>
      <c r="E88" s="13" t="s">
        <v>43</v>
      </c>
      <c r="F88" s="13" t="s">
        <v>43</v>
      </c>
      <c r="G88" s="13" t="s">
        <v>43</v>
      </c>
      <c r="H88" s="13" t="s">
        <v>57</v>
      </c>
      <c r="I88" s="13" t="s">
        <v>125</v>
      </c>
      <c r="J88" s="13"/>
      <c r="K88" s="13"/>
      <c r="L88" s="13"/>
      <c r="M88" s="13" t="s">
        <v>38</v>
      </c>
      <c r="N88" s="13" t="s">
        <v>39</v>
      </c>
      <c r="O88" s="13" t="s">
        <v>40</v>
      </c>
      <c r="P88" s="14" t="s">
        <v>282</v>
      </c>
      <c r="Q88" s="16">
        <v>8000000</v>
      </c>
      <c r="R88" s="16">
        <v>6000000</v>
      </c>
      <c r="S88" s="16">
        <v>0</v>
      </c>
      <c r="T88" s="16">
        <v>14000000</v>
      </c>
      <c r="U88" s="16">
        <v>0</v>
      </c>
      <c r="V88" s="16">
        <v>6453300</v>
      </c>
      <c r="W88" s="16">
        <v>7546700</v>
      </c>
      <c r="X88" s="16">
        <v>6453300</v>
      </c>
      <c r="Y88" s="16">
        <v>6453300</v>
      </c>
      <c r="Z88" s="16">
        <v>6453300</v>
      </c>
      <c r="AA88" s="16">
        <v>6453300</v>
      </c>
    </row>
    <row r="89" spans="1:27" ht="22.5">
      <c r="A89" s="13" t="s">
        <v>33</v>
      </c>
      <c r="B89" s="14" t="s">
        <v>34</v>
      </c>
      <c r="C89" s="15" t="s">
        <v>283</v>
      </c>
      <c r="D89" s="13" t="s">
        <v>36</v>
      </c>
      <c r="E89" s="13" t="s">
        <v>43</v>
      </c>
      <c r="F89" s="13" t="s">
        <v>43</v>
      </c>
      <c r="G89" s="13" t="s">
        <v>43</v>
      </c>
      <c r="H89" s="13" t="s">
        <v>130</v>
      </c>
      <c r="I89" s="13"/>
      <c r="J89" s="13"/>
      <c r="K89" s="13"/>
      <c r="L89" s="13"/>
      <c r="M89" s="13" t="s">
        <v>38</v>
      </c>
      <c r="N89" s="13" t="s">
        <v>39</v>
      </c>
      <c r="O89" s="13" t="s">
        <v>40</v>
      </c>
      <c r="P89" s="14" t="s">
        <v>284</v>
      </c>
      <c r="Q89" s="16">
        <v>31139500000</v>
      </c>
      <c r="R89" s="16">
        <v>6299273698</v>
      </c>
      <c r="S89" s="16">
        <v>18977625088</v>
      </c>
      <c r="T89" s="16">
        <v>18461148610</v>
      </c>
      <c r="U89" s="16">
        <v>0</v>
      </c>
      <c r="V89" s="16">
        <v>17109728758</v>
      </c>
      <c r="W89" s="16">
        <v>1351419852</v>
      </c>
      <c r="X89" s="16">
        <v>14879832988</v>
      </c>
      <c r="Y89" s="16">
        <v>13368240508</v>
      </c>
      <c r="Z89" s="16">
        <v>13360640583</v>
      </c>
      <c r="AA89" s="16">
        <v>13327174627</v>
      </c>
    </row>
    <row r="90" spans="1:27" ht="22.5">
      <c r="A90" s="13" t="s">
        <v>33</v>
      </c>
      <c r="B90" s="14" t="s">
        <v>34</v>
      </c>
      <c r="C90" s="15" t="s">
        <v>285</v>
      </c>
      <c r="D90" s="13" t="s">
        <v>36</v>
      </c>
      <c r="E90" s="13" t="s">
        <v>43</v>
      </c>
      <c r="F90" s="13" t="s">
        <v>43</v>
      </c>
      <c r="G90" s="13" t="s">
        <v>49</v>
      </c>
      <c r="H90" s="13"/>
      <c r="I90" s="13"/>
      <c r="J90" s="13"/>
      <c r="K90" s="13"/>
      <c r="L90" s="13"/>
      <c r="M90" s="13" t="s">
        <v>38</v>
      </c>
      <c r="N90" s="13" t="s">
        <v>39</v>
      </c>
      <c r="O90" s="13" t="s">
        <v>40</v>
      </c>
      <c r="P90" s="14" t="s">
        <v>286</v>
      </c>
      <c r="Q90" s="16">
        <v>21648292000</v>
      </c>
      <c r="R90" s="16">
        <v>18637153833</v>
      </c>
      <c r="S90" s="16">
        <v>16702775687</v>
      </c>
      <c r="T90" s="16">
        <v>23582670146</v>
      </c>
      <c r="U90" s="16">
        <v>0</v>
      </c>
      <c r="V90" s="16">
        <v>20464833418</v>
      </c>
      <c r="W90" s="16">
        <v>3117836728</v>
      </c>
      <c r="X90" s="16">
        <v>19627765314</v>
      </c>
      <c r="Y90" s="16">
        <v>18893446928.5</v>
      </c>
      <c r="Z90" s="16">
        <v>18820681656.5</v>
      </c>
      <c r="AA90" s="16">
        <v>18820681656.5</v>
      </c>
    </row>
    <row r="91" spans="1:27" ht="22.5">
      <c r="A91" s="13" t="s">
        <v>33</v>
      </c>
      <c r="B91" s="14" t="s">
        <v>34</v>
      </c>
      <c r="C91" s="15" t="s">
        <v>287</v>
      </c>
      <c r="D91" s="13" t="s">
        <v>36</v>
      </c>
      <c r="E91" s="13" t="s">
        <v>46</v>
      </c>
      <c r="F91" s="13" t="s">
        <v>49</v>
      </c>
      <c r="G91" s="13" t="s">
        <v>43</v>
      </c>
      <c r="H91" s="13" t="s">
        <v>66</v>
      </c>
      <c r="I91" s="13" t="s">
        <v>74</v>
      </c>
      <c r="J91" s="13"/>
      <c r="K91" s="13"/>
      <c r="L91" s="13"/>
      <c r="M91" s="13" t="s">
        <v>38</v>
      </c>
      <c r="N91" s="13" t="s">
        <v>39</v>
      </c>
      <c r="O91" s="13" t="s">
        <v>40</v>
      </c>
      <c r="P91" s="14" t="s">
        <v>288</v>
      </c>
      <c r="Q91" s="16">
        <v>125400000</v>
      </c>
      <c r="R91" s="16">
        <v>0</v>
      </c>
      <c r="S91" s="16">
        <v>0</v>
      </c>
      <c r="T91" s="16">
        <v>125400000</v>
      </c>
      <c r="U91" s="16">
        <v>0</v>
      </c>
      <c r="V91" s="16">
        <v>95521438</v>
      </c>
      <c r="W91" s="16">
        <v>29878562</v>
      </c>
      <c r="X91" s="16">
        <v>95521438</v>
      </c>
      <c r="Y91" s="16">
        <v>95521438</v>
      </c>
      <c r="Z91" s="16">
        <v>95521438</v>
      </c>
      <c r="AA91" s="16">
        <v>95521438</v>
      </c>
    </row>
    <row r="92" spans="1:27" ht="22.5">
      <c r="A92" s="13" t="s">
        <v>33</v>
      </c>
      <c r="B92" s="14" t="s">
        <v>34</v>
      </c>
      <c r="C92" s="15" t="s">
        <v>289</v>
      </c>
      <c r="D92" s="13" t="s">
        <v>36</v>
      </c>
      <c r="E92" s="13" t="s">
        <v>46</v>
      </c>
      <c r="F92" s="13" t="s">
        <v>49</v>
      </c>
      <c r="G92" s="13" t="s">
        <v>43</v>
      </c>
      <c r="H92" s="13" t="s">
        <v>69</v>
      </c>
      <c r="I92" s="13" t="s">
        <v>66</v>
      </c>
      <c r="J92" s="13"/>
      <c r="K92" s="13"/>
      <c r="L92" s="13"/>
      <c r="M92" s="13" t="s">
        <v>38</v>
      </c>
      <c r="N92" s="13" t="s">
        <v>39</v>
      </c>
      <c r="O92" s="13" t="s">
        <v>40</v>
      </c>
      <c r="P92" s="14" t="s">
        <v>290</v>
      </c>
      <c r="Q92" s="16">
        <v>6700000000</v>
      </c>
      <c r="R92" s="16">
        <v>0</v>
      </c>
      <c r="S92" s="16">
        <v>0</v>
      </c>
      <c r="T92" s="16">
        <v>6700000000</v>
      </c>
      <c r="U92" s="16">
        <v>0</v>
      </c>
      <c r="V92" s="16">
        <v>4339435344</v>
      </c>
      <c r="W92" s="16">
        <v>2360564656</v>
      </c>
      <c r="X92" s="16">
        <v>4318568517</v>
      </c>
      <c r="Y92" s="16">
        <v>3999807657</v>
      </c>
      <c r="Z92" s="16">
        <v>3999807657</v>
      </c>
      <c r="AA92" s="16">
        <v>3999807657</v>
      </c>
    </row>
    <row r="93" spans="1:27" ht="22.5">
      <c r="A93" s="13" t="s">
        <v>33</v>
      </c>
      <c r="B93" s="14" t="s">
        <v>34</v>
      </c>
      <c r="C93" s="15" t="s">
        <v>291</v>
      </c>
      <c r="D93" s="13" t="s">
        <v>36</v>
      </c>
      <c r="E93" s="13" t="s">
        <v>46</v>
      </c>
      <c r="F93" s="13" t="s">
        <v>49</v>
      </c>
      <c r="G93" s="13" t="s">
        <v>43</v>
      </c>
      <c r="H93" s="13" t="s">
        <v>69</v>
      </c>
      <c r="I93" s="13" t="s">
        <v>74</v>
      </c>
      <c r="J93" s="13"/>
      <c r="K93" s="13"/>
      <c r="L93" s="13"/>
      <c r="M93" s="13" t="s">
        <v>38</v>
      </c>
      <c r="N93" s="13" t="s">
        <v>39</v>
      </c>
      <c r="O93" s="13" t="s">
        <v>40</v>
      </c>
      <c r="P93" s="14" t="s">
        <v>292</v>
      </c>
      <c r="Q93" s="16">
        <v>2870700000</v>
      </c>
      <c r="R93" s="16">
        <v>0</v>
      </c>
      <c r="S93" s="16">
        <v>0</v>
      </c>
      <c r="T93" s="16">
        <v>2870700000</v>
      </c>
      <c r="U93" s="16">
        <v>0</v>
      </c>
      <c r="V93" s="16">
        <v>2555708260</v>
      </c>
      <c r="W93" s="16">
        <v>314991740</v>
      </c>
      <c r="X93" s="16">
        <v>2553045478</v>
      </c>
      <c r="Y93" s="16">
        <v>2423110298</v>
      </c>
      <c r="Z93" s="16">
        <v>2423110298</v>
      </c>
      <c r="AA93" s="16">
        <v>2423110298</v>
      </c>
    </row>
    <row r="94" spans="1:27" ht="22.5">
      <c r="A94" s="13" t="s">
        <v>33</v>
      </c>
      <c r="B94" s="14" t="s">
        <v>34</v>
      </c>
      <c r="C94" s="15" t="s">
        <v>293</v>
      </c>
      <c r="D94" s="13" t="s">
        <v>36</v>
      </c>
      <c r="E94" s="13" t="s">
        <v>77</v>
      </c>
      <c r="F94" s="13" t="s">
        <v>37</v>
      </c>
      <c r="G94" s="13" t="s">
        <v>37</v>
      </c>
      <c r="H94" s="13"/>
      <c r="I94" s="13"/>
      <c r="J94" s="13"/>
      <c r="K94" s="13"/>
      <c r="L94" s="13"/>
      <c r="M94" s="13" t="s">
        <v>38</v>
      </c>
      <c r="N94" s="13" t="s">
        <v>39</v>
      </c>
      <c r="O94" s="13" t="s">
        <v>40</v>
      </c>
      <c r="P94" s="14" t="s">
        <v>294</v>
      </c>
      <c r="Q94" s="16">
        <v>847120000</v>
      </c>
      <c r="R94" s="16">
        <v>0</v>
      </c>
      <c r="S94" s="16">
        <v>21040551</v>
      </c>
      <c r="T94" s="16">
        <v>826079449</v>
      </c>
      <c r="U94" s="16">
        <v>0</v>
      </c>
      <c r="V94" s="16">
        <v>680009390</v>
      </c>
      <c r="W94" s="16">
        <v>146070059</v>
      </c>
      <c r="X94" s="16">
        <v>680009390</v>
      </c>
      <c r="Y94" s="16">
        <v>680009390</v>
      </c>
      <c r="Z94" s="16">
        <v>680009390</v>
      </c>
      <c r="AA94" s="16">
        <v>680009390</v>
      </c>
    </row>
    <row r="95" spans="1:27" ht="22.5">
      <c r="A95" s="13" t="s">
        <v>33</v>
      </c>
      <c r="B95" s="14" t="s">
        <v>34</v>
      </c>
      <c r="C95" s="15" t="s">
        <v>295</v>
      </c>
      <c r="D95" s="13" t="s">
        <v>36</v>
      </c>
      <c r="E95" s="13" t="s">
        <v>77</v>
      </c>
      <c r="F95" s="13" t="s">
        <v>37</v>
      </c>
      <c r="G95" s="13" t="s">
        <v>43</v>
      </c>
      <c r="H95" s="13"/>
      <c r="I95" s="13"/>
      <c r="J95" s="13"/>
      <c r="K95" s="13"/>
      <c r="L95" s="13"/>
      <c r="M95" s="13" t="s">
        <v>38</v>
      </c>
      <c r="N95" s="13" t="s">
        <v>39</v>
      </c>
      <c r="O95" s="13" t="s">
        <v>40</v>
      </c>
      <c r="P95" s="14" t="s">
        <v>296</v>
      </c>
      <c r="Q95" s="16">
        <v>1270680000</v>
      </c>
      <c r="R95" s="16">
        <v>21040551</v>
      </c>
      <c r="S95" s="16">
        <v>0</v>
      </c>
      <c r="T95" s="16">
        <v>1291720551</v>
      </c>
      <c r="U95" s="16">
        <v>0</v>
      </c>
      <c r="V95" s="16">
        <v>1100521944</v>
      </c>
      <c r="W95" s="16">
        <v>191198607</v>
      </c>
      <c r="X95" s="16">
        <v>1081252919</v>
      </c>
      <c r="Y95" s="16">
        <v>829498076</v>
      </c>
      <c r="Z95" s="16">
        <v>829498076</v>
      </c>
      <c r="AA95" s="16">
        <v>829498076</v>
      </c>
    </row>
    <row r="96" spans="1:27" ht="22.5">
      <c r="A96" s="13" t="s">
        <v>33</v>
      </c>
      <c r="B96" s="14" t="s">
        <v>34</v>
      </c>
      <c r="C96" s="15" t="s">
        <v>297</v>
      </c>
      <c r="D96" s="13" t="s">
        <v>36</v>
      </c>
      <c r="E96" s="13" t="s">
        <v>80</v>
      </c>
      <c r="F96" s="13" t="s">
        <v>37</v>
      </c>
      <c r="G96" s="13" t="s">
        <v>43</v>
      </c>
      <c r="H96" s="13" t="s">
        <v>66</v>
      </c>
      <c r="I96" s="13"/>
      <c r="J96" s="13"/>
      <c r="K96" s="13"/>
      <c r="L96" s="13"/>
      <c r="M96" s="13" t="s">
        <v>38</v>
      </c>
      <c r="N96" s="13" t="s">
        <v>39</v>
      </c>
      <c r="O96" s="13" t="s">
        <v>40</v>
      </c>
      <c r="P96" s="14" t="s">
        <v>298</v>
      </c>
      <c r="Q96" s="16">
        <v>3720700000</v>
      </c>
      <c r="R96" s="16">
        <v>0</v>
      </c>
      <c r="S96" s="16">
        <v>6000000</v>
      </c>
      <c r="T96" s="16">
        <v>3714700000</v>
      </c>
      <c r="U96" s="16">
        <v>0</v>
      </c>
      <c r="V96" s="16">
        <v>2819727319</v>
      </c>
      <c r="W96" s="16">
        <v>894972681</v>
      </c>
      <c r="X96" s="16">
        <v>2764165943</v>
      </c>
      <c r="Y96" s="16">
        <v>2764165943</v>
      </c>
      <c r="Z96" s="16">
        <v>2764165943</v>
      </c>
      <c r="AA96" s="16">
        <v>2764165943</v>
      </c>
    </row>
    <row r="97" spans="1:27" ht="22.5">
      <c r="A97" s="13" t="s">
        <v>33</v>
      </c>
      <c r="B97" s="14" t="s">
        <v>34</v>
      </c>
      <c r="C97" s="15" t="s">
        <v>299</v>
      </c>
      <c r="D97" s="13" t="s">
        <v>36</v>
      </c>
      <c r="E97" s="13" t="s">
        <v>80</v>
      </c>
      <c r="F97" s="13" t="s">
        <v>37</v>
      </c>
      <c r="G97" s="13" t="s">
        <v>43</v>
      </c>
      <c r="H97" s="13" t="s">
        <v>116</v>
      </c>
      <c r="I97" s="13"/>
      <c r="J97" s="13"/>
      <c r="K97" s="13"/>
      <c r="L97" s="13"/>
      <c r="M97" s="13" t="s">
        <v>38</v>
      </c>
      <c r="N97" s="13" t="s">
        <v>39</v>
      </c>
      <c r="O97" s="13" t="s">
        <v>40</v>
      </c>
      <c r="P97" s="14" t="s">
        <v>300</v>
      </c>
      <c r="Q97" s="16">
        <v>20000000</v>
      </c>
      <c r="R97" s="16">
        <v>0</v>
      </c>
      <c r="S97" s="16">
        <v>0</v>
      </c>
      <c r="T97" s="16">
        <v>20000000</v>
      </c>
      <c r="U97" s="16">
        <v>0</v>
      </c>
      <c r="V97" s="16">
        <v>0</v>
      </c>
      <c r="W97" s="16">
        <v>20000000</v>
      </c>
      <c r="X97" s="16">
        <v>0</v>
      </c>
      <c r="Y97" s="16">
        <v>0</v>
      </c>
      <c r="Z97" s="16">
        <v>0</v>
      </c>
      <c r="AA97" s="16">
        <v>0</v>
      </c>
    </row>
    <row r="98" spans="1:27" ht="22.5">
      <c r="A98" s="13" t="s">
        <v>33</v>
      </c>
      <c r="B98" s="14" t="s">
        <v>34</v>
      </c>
      <c r="C98" s="15" t="s">
        <v>301</v>
      </c>
      <c r="D98" s="13" t="s">
        <v>36</v>
      </c>
      <c r="E98" s="13" t="s">
        <v>80</v>
      </c>
      <c r="F98" s="13" t="s">
        <v>37</v>
      </c>
      <c r="G98" s="13" t="s">
        <v>43</v>
      </c>
      <c r="H98" s="13" t="s">
        <v>119</v>
      </c>
      <c r="I98" s="13"/>
      <c r="J98" s="13"/>
      <c r="K98" s="13"/>
      <c r="L98" s="13"/>
      <c r="M98" s="13" t="s">
        <v>38</v>
      </c>
      <c r="N98" s="13" t="s">
        <v>39</v>
      </c>
      <c r="O98" s="13" t="s">
        <v>40</v>
      </c>
      <c r="P98" s="14" t="s">
        <v>302</v>
      </c>
      <c r="Q98" s="16">
        <v>9000000</v>
      </c>
      <c r="R98" s="16">
        <v>0</v>
      </c>
      <c r="S98" s="16">
        <v>0</v>
      </c>
      <c r="T98" s="16">
        <v>9000000</v>
      </c>
      <c r="U98" s="16">
        <v>0</v>
      </c>
      <c r="V98" s="16">
        <v>5250000</v>
      </c>
      <c r="W98" s="16">
        <v>3750000</v>
      </c>
      <c r="X98" s="16">
        <v>3464763</v>
      </c>
      <c r="Y98" s="16">
        <v>3430363</v>
      </c>
      <c r="Z98" s="16">
        <v>3430363</v>
      </c>
      <c r="AA98" s="16">
        <v>3430363</v>
      </c>
    </row>
    <row r="99" spans="1:27" ht="22.5">
      <c r="A99" s="13" t="s">
        <v>33</v>
      </c>
      <c r="B99" s="14" t="s">
        <v>34</v>
      </c>
      <c r="C99" s="15" t="s">
        <v>303</v>
      </c>
      <c r="D99" s="13" t="s">
        <v>36</v>
      </c>
      <c r="E99" s="13" t="s">
        <v>80</v>
      </c>
      <c r="F99" s="13" t="s">
        <v>37</v>
      </c>
      <c r="G99" s="13" t="s">
        <v>43</v>
      </c>
      <c r="H99" s="13" t="s">
        <v>122</v>
      </c>
      <c r="I99" s="13"/>
      <c r="J99" s="13"/>
      <c r="K99" s="13"/>
      <c r="L99" s="13"/>
      <c r="M99" s="13" t="s">
        <v>38</v>
      </c>
      <c r="N99" s="13" t="s">
        <v>39</v>
      </c>
      <c r="O99" s="13" t="s">
        <v>40</v>
      </c>
      <c r="P99" s="14" t="s">
        <v>304</v>
      </c>
      <c r="Q99" s="16">
        <v>409500000</v>
      </c>
      <c r="R99" s="16">
        <v>6000000</v>
      </c>
      <c r="S99" s="16">
        <v>0</v>
      </c>
      <c r="T99" s="16">
        <v>415500000</v>
      </c>
      <c r="U99" s="16">
        <v>0</v>
      </c>
      <c r="V99" s="16">
        <v>294091914</v>
      </c>
      <c r="W99" s="16">
        <v>121408086</v>
      </c>
      <c r="X99" s="16">
        <v>266925813</v>
      </c>
      <c r="Y99" s="16">
        <v>266925813</v>
      </c>
      <c r="Z99" s="16">
        <v>266925813</v>
      </c>
      <c r="AA99" s="16">
        <v>266925813</v>
      </c>
    </row>
    <row r="100" spans="1:27" ht="22.5">
      <c r="A100" s="13" t="s">
        <v>33</v>
      </c>
      <c r="B100" s="14" t="s">
        <v>34</v>
      </c>
      <c r="C100" s="15" t="s">
        <v>305</v>
      </c>
      <c r="D100" s="13" t="s">
        <v>36</v>
      </c>
      <c r="E100" s="13" t="s">
        <v>80</v>
      </c>
      <c r="F100" s="13" t="s">
        <v>89</v>
      </c>
      <c r="G100" s="13" t="s">
        <v>37</v>
      </c>
      <c r="H100" s="13" t="s">
        <v>135</v>
      </c>
      <c r="I100" s="13"/>
      <c r="J100" s="13"/>
      <c r="K100" s="13"/>
      <c r="L100" s="13"/>
      <c r="M100" s="13" t="s">
        <v>38</v>
      </c>
      <c r="N100" s="13" t="s">
        <v>39</v>
      </c>
      <c r="O100" s="13" t="s">
        <v>40</v>
      </c>
      <c r="P100" s="14" t="s">
        <v>306</v>
      </c>
      <c r="Q100" s="16">
        <v>50000000</v>
      </c>
      <c r="R100" s="16">
        <v>0</v>
      </c>
      <c r="S100" s="16">
        <v>0</v>
      </c>
      <c r="T100" s="16">
        <v>50000000</v>
      </c>
      <c r="U100" s="16">
        <v>0</v>
      </c>
      <c r="V100" s="16">
        <v>7626961</v>
      </c>
      <c r="W100" s="16">
        <v>42373039</v>
      </c>
      <c r="X100" s="16">
        <v>7623661</v>
      </c>
      <c r="Y100" s="16">
        <v>7623661</v>
      </c>
      <c r="Z100" s="16">
        <v>7623661</v>
      </c>
      <c r="AA100" s="16">
        <v>7623661</v>
      </c>
    </row>
    <row r="101" spans="1:27" ht="123.75">
      <c r="A101" s="13" t="s">
        <v>33</v>
      </c>
      <c r="B101" s="14" t="s">
        <v>34</v>
      </c>
      <c r="C101" s="15" t="s">
        <v>307</v>
      </c>
      <c r="D101" s="13" t="s">
        <v>92</v>
      </c>
      <c r="E101" s="13" t="s">
        <v>93</v>
      </c>
      <c r="F101" s="13" t="s">
        <v>94</v>
      </c>
      <c r="G101" s="13" t="s">
        <v>95</v>
      </c>
      <c r="H101" s="13" t="s">
        <v>308</v>
      </c>
      <c r="I101" s="13" t="s">
        <v>309</v>
      </c>
      <c r="J101" s="13" t="s">
        <v>43</v>
      </c>
      <c r="K101" s="13"/>
      <c r="L101" s="13"/>
      <c r="M101" s="13" t="s">
        <v>38</v>
      </c>
      <c r="N101" s="13" t="s">
        <v>96</v>
      </c>
      <c r="O101" s="13" t="s">
        <v>40</v>
      </c>
      <c r="P101" s="14" t="s">
        <v>310</v>
      </c>
      <c r="Q101" s="16">
        <v>0</v>
      </c>
      <c r="R101" s="16">
        <v>78180280</v>
      </c>
      <c r="S101" s="16">
        <v>0</v>
      </c>
      <c r="T101" s="16">
        <v>78180280</v>
      </c>
      <c r="U101" s="16">
        <v>0</v>
      </c>
      <c r="V101" s="16">
        <v>77686000</v>
      </c>
      <c r="W101" s="16">
        <v>494280</v>
      </c>
      <c r="X101" s="16">
        <v>77686000</v>
      </c>
      <c r="Y101" s="16">
        <v>77686000</v>
      </c>
      <c r="Z101" s="16">
        <v>77686000</v>
      </c>
      <c r="AA101" s="16">
        <v>77686000</v>
      </c>
    </row>
    <row r="102" spans="1:27" ht="101.25">
      <c r="A102" s="13" t="s">
        <v>33</v>
      </c>
      <c r="B102" s="14" t="s">
        <v>34</v>
      </c>
      <c r="C102" s="15" t="s">
        <v>311</v>
      </c>
      <c r="D102" s="13" t="s">
        <v>92</v>
      </c>
      <c r="E102" s="13" t="s">
        <v>93</v>
      </c>
      <c r="F102" s="13" t="s">
        <v>94</v>
      </c>
      <c r="G102" s="13" t="s">
        <v>95</v>
      </c>
      <c r="H102" s="13" t="s">
        <v>308</v>
      </c>
      <c r="I102" s="13" t="s">
        <v>312</v>
      </c>
      <c r="J102" s="13" t="s">
        <v>43</v>
      </c>
      <c r="K102" s="13"/>
      <c r="L102" s="13"/>
      <c r="M102" s="13" t="s">
        <v>38</v>
      </c>
      <c r="N102" s="13" t="s">
        <v>96</v>
      </c>
      <c r="O102" s="13" t="s">
        <v>40</v>
      </c>
      <c r="P102" s="14" t="s">
        <v>313</v>
      </c>
      <c r="Q102" s="16">
        <v>3295000000</v>
      </c>
      <c r="R102" s="16">
        <v>0</v>
      </c>
      <c r="S102" s="16">
        <v>78180280</v>
      </c>
      <c r="T102" s="16">
        <v>3216819720</v>
      </c>
      <c r="U102" s="16">
        <v>0</v>
      </c>
      <c r="V102" s="16">
        <v>2839280990</v>
      </c>
      <c r="W102" s="16">
        <v>377538730</v>
      </c>
      <c r="X102" s="16">
        <v>2596345821</v>
      </c>
      <c r="Y102" s="16">
        <v>1139897318</v>
      </c>
      <c r="Z102" s="16">
        <v>1079603580</v>
      </c>
      <c r="AA102" s="16">
        <v>1079603580</v>
      </c>
    </row>
    <row r="103" spans="1:27" ht="101.25">
      <c r="A103" s="13" t="s">
        <v>33</v>
      </c>
      <c r="B103" s="14" t="s">
        <v>34</v>
      </c>
      <c r="C103" s="15" t="s">
        <v>314</v>
      </c>
      <c r="D103" s="13" t="s">
        <v>92</v>
      </c>
      <c r="E103" s="13" t="s">
        <v>93</v>
      </c>
      <c r="F103" s="13" t="s">
        <v>94</v>
      </c>
      <c r="G103" s="13" t="s">
        <v>39</v>
      </c>
      <c r="H103" s="13" t="s">
        <v>308</v>
      </c>
      <c r="I103" s="13" t="s">
        <v>312</v>
      </c>
      <c r="J103" s="13" t="s">
        <v>43</v>
      </c>
      <c r="K103" s="13"/>
      <c r="L103" s="13"/>
      <c r="M103" s="13" t="s">
        <v>38</v>
      </c>
      <c r="N103" s="13" t="s">
        <v>96</v>
      </c>
      <c r="O103" s="13" t="s">
        <v>40</v>
      </c>
      <c r="P103" s="14" t="s">
        <v>315</v>
      </c>
      <c r="Q103" s="16">
        <v>100000000</v>
      </c>
      <c r="R103" s="16">
        <v>0</v>
      </c>
      <c r="S103" s="16">
        <v>0</v>
      </c>
      <c r="T103" s="16">
        <v>100000000</v>
      </c>
      <c r="U103" s="16">
        <v>0</v>
      </c>
      <c r="V103" s="16">
        <v>100000000</v>
      </c>
      <c r="W103" s="16">
        <v>0</v>
      </c>
      <c r="X103" s="16">
        <v>100000000</v>
      </c>
      <c r="Y103" s="16">
        <v>0</v>
      </c>
      <c r="Z103" s="16">
        <v>0</v>
      </c>
      <c r="AA103" s="16">
        <v>0</v>
      </c>
    </row>
    <row r="104" spans="1:27" ht="90">
      <c r="A104" s="13" t="s">
        <v>33</v>
      </c>
      <c r="B104" s="14" t="s">
        <v>34</v>
      </c>
      <c r="C104" s="15" t="s">
        <v>316</v>
      </c>
      <c r="D104" s="13" t="s">
        <v>92</v>
      </c>
      <c r="E104" s="13" t="s">
        <v>93</v>
      </c>
      <c r="F104" s="13" t="s">
        <v>94</v>
      </c>
      <c r="G104" s="13" t="s">
        <v>85</v>
      </c>
      <c r="H104" s="13" t="s">
        <v>308</v>
      </c>
      <c r="I104" s="13" t="s">
        <v>317</v>
      </c>
      <c r="J104" s="13" t="s">
        <v>43</v>
      </c>
      <c r="K104" s="13"/>
      <c r="L104" s="13"/>
      <c r="M104" s="13" t="s">
        <v>38</v>
      </c>
      <c r="N104" s="13" t="s">
        <v>96</v>
      </c>
      <c r="O104" s="13" t="s">
        <v>40</v>
      </c>
      <c r="P104" s="14" t="s">
        <v>318</v>
      </c>
      <c r="Q104" s="16">
        <v>10900000000</v>
      </c>
      <c r="R104" s="16">
        <v>0</v>
      </c>
      <c r="S104" s="16">
        <v>0</v>
      </c>
      <c r="T104" s="16">
        <v>10900000000</v>
      </c>
      <c r="U104" s="16">
        <v>0</v>
      </c>
      <c r="V104" s="16">
        <v>10000000000</v>
      </c>
      <c r="W104" s="16">
        <v>900000000</v>
      </c>
      <c r="X104" s="16">
        <v>8694682500</v>
      </c>
      <c r="Y104" s="16">
        <v>6480533556.8000002</v>
      </c>
      <c r="Z104" s="16">
        <v>4315175925.8000002</v>
      </c>
      <c r="AA104" s="16">
        <v>4315175925.8000002</v>
      </c>
    </row>
    <row r="105" spans="1:27" ht="56.25">
      <c r="A105" s="13" t="s">
        <v>33</v>
      </c>
      <c r="B105" s="14" t="s">
        <v>34</v>
      </c>
      <c r="C105" s="15" t="s">
        <v>319</v>
      </c>
      <c r="D105" s="13" t="s">
        <v>92</v>
      </c>
      <c r="E105" s="13" t="s">
        <v>103</v>
      </c>
      <c r="F105" s="13" t="s">
        <v>94</v>
      </c>
      <c r="G105" s="13" t="s">
        <v>55</v>
      </c>
      <c r="H105" s="13" t="s">
        <v>308</v>
      </c>
      <c r="I105" s="13" t="s">
        <v>320</v>
      </c>
      <c r="J105" s="13" t="s">
        <v>43</v>
      </c>
      <c r="K105" s="13"/>
      <c r="L105" s="13"/>
      <c r="M105" s="13" t="s">
        <v>38</v>
      </c>
      <c r="N105" s="13" t="s">
        <v>96</v>
      </c>
      <c r="O105" s="13" t="s">
        <v>40</v>
      </c>
      <c r="P105" s="14" t="s">
        <v>321</v>
      </c>
      <c r="Q105" s="16">
        <v>1700000000</v>
      </c>
      <c r="R105" s="16">
        <v>15000000</v>
      </c>
      <c r="S105" s="16">
        <v>160000000</v>
      </c>
      <c r="T105" s="16">
        <v>1555000000</v>
      </c>
      <c r="U105" s="16">
        <v>0</v>
      </c>
      <c r="V105" s="16">
        <v>1516772765</v>
      </c>
      <c r="W105" s="16">
        <v>38227235</v>
      </c>
      <c r="X105" s="16">
        <v>1000044592.4299999</v>
      </c>
      <c r="Y105" s="16">
        <v>0</v>
      </c>
      <c r="Z105" s="16">
        <v>0</v>
      </c>
      <c r="AA105" s="16">
        <v>0</v>
      </c>
    </row>
    <row r="106" spans="1:27" ht="56.25">
      <c r="A106" s="13" t="s">
        <v>33</v>
      </c>
      <c r="B106" s="14" t="s">
        <v>34</v>
      </c>
      <c r="C106" s="15" t="s">
        <v>322</v>
      </c>
      <c r="D106" s="13" t="s">
        <v>92</v>
      </c>
      <c r="E106" s="13" t="s">
        <v>103</v>
      </c>
      <c r="F106" s="13" t="s">
        <v>94</v>
      </c>
      <c r="G106" s="13" t="s">
        <v>55</v>
      </c>
      <c r="H106" s="13" t="s">
        <v>308</v>
      </c>
      <c r="I106" s="13" t="s">
        <v>323</v>
      </c>
      <c r="J106" s="13" t="s">
        <v>43</v>
      </c>
      <c r="K106" s="13"/>
      <c r="L106" s="13"/>
      <c r="M106" s="13" t="s">
        <v>38</v>
      </c>
      <c r="N106" s="13" t="s">
        <v>96</v>
      </c>
      <c r="O106" s="13" t="s">
        <v>40</v>
      </c>
      <c r="P106" s="14" t="s">
        <v>324</v>
      </c>
      <c r="Q106" s="16">
        <v>1800000000</v>
      </c>
      <c r="R106" s="16">
        <v>160000000</v>
      </c>
      <c r="S106" s="16">
        <v>15000000</v>
      </c>
      <c r="T106" s="16">
        <v>1945000000</v>
      </c>
      <c r="U106" s="16">
        <v>0</v>
      </c>
      <c r="V106" s="16">
        <v>1939113840</v>
      </c>
      <c r="W106" s="16">
        <v>5886160</v>
      </c>
      <c r="X106" s="16">
        <v>1379044352</v>
      </c>
      <c r="Y106" s="16">
        <v>74293623</v>
      </c>
      <c r="Z106" s="16">
        <v>74293623</v>
      </c>
      <c r="AA106" s="16">
        <v>74293623</v>
      </c>
    </row>
    <row r="107" spans="1:27" ht="101.25">
      <c r="A107" s="13" t="s">
        <v>33</v>
      </c>
      <c r="B107" s="14" t="s">
        <v>34</v>
      </c>
      <c r="C107" s="15" t="s">
        <v>325</v>
      </c>
      <c r="D107" s="13" t="s">
        <v>92</v>
      </c>
      <c r="E107" s="13" t="s">
        <v>103</v>
      </c>
      <c r="F107" s="13" t="s">
        <v>94</v>
      </c>
      <c r="G107" s="13" t="s">
        <v>106</v>
      </c>
      <c r="H107" s="13" t="s">
        <v>308</v>
      </c>
      <c r="I107" s="13" t="s">
        <v>326</v>
      </c>
      <c r="J107" s="13" t="s">
        <v>43</v>
      </c>
      <c r="K107" s="13"/>
      <c r="L107" s="13"/>
      <c r="M107" s="13" t="s">
        <v>38</v>
      </c>
      <c r="N107" s="13" t="s">
        <v>96</v>
      </c>
      <c r="O107" s="13" t="s">
        <v>40</v>
      </c>
      <c r="P107" s="14" t="s">
        <v>327</v>
      </c>
      <c r="Q107" s="16">
        <v>18266609144</v>
      </c>
      <c r="R107" s="16">
        <v>14568597982</v>
      </c>
      <c r="S107" s="16">
        <v>10000000000</v>
      </c>
      <c r="T107" s="16">
        <v>22835207126</v>
      </c>
      <c r="U107" s="16">
        <v>0</v>
      </c>
      <c r="V107" s="16">
        <v>21516279795.889999</v>
      </c>
      <c r="W107" s="16">
        <v>1318927330.1099999</v>
      </c>
      <c r="X107" s="16">
        <v>15158056503.5</v>
      </c>
      <c r="Y107" s="16">
        <v>8540916102.1400003</v>
      </c>
      <c r="Z107" s="16">
        <v>8533828102.1400003</v>
      </c>
      <c r="AA107" s="16">
        <v>8533828102.1400003</v>
      </c>
    </row>
    <row r="108" spans="1:27" ht="90">
      <c r="A108" s="13" t="s">
        <v>33</v>
      </c>
      <c r="B108" s="14" t="s">
        <v>34</v>
      </c>
      <c r="C108" s="15" t="s">
        <v>328</v>
      </c>
      <c r="D108" s="13" t="s">
        <v>92</v>
      </c>
      <c r="E108" s="13" t="s">
        <v>103</v>
      </c>
      <c r="F108" s="13" t="s">
        <v>94</v>
      </c>
      <c r="G108" s="13" t="s">
        <v>106</v>
      </c>
      <c r="H108" s="13" t="s">
        <v>308</v>
      </c>
      <c r="I108" s="13" t="s">
        <v>320</v>
      </c>
      <c r="J108" s="13" t="s">
        <v>43</v>
      </c>
      <c r="K108" s="13"/>
      <c r="L108" s="13"/>
      <c r="M108" s="13" t="s">
        <v>38</v>
      </c>
      <c r="N108" s="13" t="s">
        <v>96</v>
      </c>
      <c r="O108" s="13" t="s">
        <v>40</v>
      </c>
      <c r="P108" s="14" t="s">
        <v>329</v>
      </c>
      <c r="Q108" s="16">
        <v>56529965856</v>
      </c>
      <c r="R108" s="16">
        <v>0</v>
      </c>
      <c r="S108" s="16">
        <v>4568597982</v>
      </c>
      <c r="T108" s="16">
        <v>51961367874</v>
      </c>
      <c r="U108" s="16">
        <v>0</v>
      </c>
      <c r="V108" s="16">
        <v>51892959286</v>
      </c>
      <c r="W108" s="16">
        <v>68408588</v>
      </c>
      <c r="X108" s="16">
        <v>51886785803</v>
      </c>
      <c r="Y108" s="16">
        <v>28836957489</v>
      </c>
      <c r="Z108" s="16">
        <v>28824610525</v>
      </c>
      <c r="AA108" s="16">
        <v>28824610525</v>
      </c>
    </row>
    <row r="109" spans="1:27" ht="101.25">
      <c r="A109" s="13" t="s">
        <v>33</v>
      </c>
      <c r="B109" s="14" t="s">
        <v>34</v>
      </c>
      <c r="C109" s="15" t="s">
        <v>330</v>
      </c>
      <c r="D109" s="13" t="s">
        <v>92</v>
      </c>
      <c r="E109" s="13" t="s">
        <v>103</v>
      </c>
      <c r="F109" s="13" t="s">
        <v>94</v>
      </c>
      <c r="G109" s="13" t="s">
        <v>106</v>
      </c>
      <c r="H109" s="13" t="s">
        <v>308</v>
      </c>
      <c r="I109" s="13" t="s">
        <v>320</v>
      </c>
      <c r="J109" s="13" t="s">
        <v>80</v>
      </c>
      <c r="K109" s="13"/>
      <c r="L109" s="13"/>
      <c r="M109" s="13" t="s">
        <v>38</v>
      </c>
      <c r="N109" s="13" t="s">
        <v>96</v>
      </c>
      <c r="O109" s="13" t="s">
        <v>40</v>
      </c>
      <c r="P109" s="14" t="s">
        <v>331</v>
      </c>
      <c r="Q109" s="16">
        <v>10000000000</v>
      </c>
      <c r="R109" s="16">
        <v>0</v>
      </c>
      <c r="S109" s="16">
        <v>10000000000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</row>
    <row r="110" spans="1:27" ht="101.25">
      <c r="A110" s="13" t="s">
        <v>33</v>
      </c>
      <c r="B110" s="14" t="s">
        <v>34</v>
      </c>
      <c r="C110" s="15" t="s">
        <v>332</v>
      </c>
      <c r="D110" s="13" t="s">
        <v>92</v>
      </c>
      <c r="E110" s="13" t="s">
        <v>103</v>
      </c>
      <c r="F110" s="13" t="s">
        <v>94</v>
      </c>
      <c r="G110" s="13" t="s">
        <v>109</v>
      </c>
      <c r="H110" s="13" t="s">
        <v>308</v>
      </c>
      <c r="I110" s="13" t="s">
        <v>333</v>
      </c>
      <c r="J110" s="13" t="s">
        <v>43</v>
      </c>
      <c r="K110" s="13"/>
      <c r="L110" s="13"/>
      <c r="M110" s="13" t="s">
        <v>38</v>
      </c>
      <c r="N110" s="13" t="s">
        <v>96</v>
      </c>
      <c r="O110" s="13" t="s">
        <v>40</v>
      </c>
      <c r="P110" s="14" t="s">
        <v>334</v>
      </c>
      <c r="Q110" s="16">
        <v>401527500</v>
      </c>
      <c r="R110" s="16">
        <v>0</v>
      </c>
      <c r="S110" s="16">
        <v>180446364</v>
      </c>
      <c r="T110" s="16">
        <v>221081136</v>
      </c>
      <c r="U110" s="16">
        <v>0</v>
      </c>
      <c r="V110" s="16">
        <v>210549945</v>
      </c>
      <c r="W110" s="16">
        <v>10531191</v>
      </c>
      <c r="X110" s="16">
        <v>210549945</v>
      </c>
      <c r="Y110" s="16">
        <v>0</v>
      </c>
      <c r="Z110" s="16">
        <v>0</v>
      </c>
      <c r="AA110" s="16">
        <v>0</v>
      </c>
    </row>
    <row r="111" spans="1:27" ht="90">
      <c r="A111" s="13" t="s">
        <v>33</v>
      </c>
      <c r="B111" s="14" t="s">
        <v>34</v>
      </c>
      <c r="C111" s="15" t="s">
        <v>335</v>
      </c>
      <c r="D111" s="13" t="s">
        <v>92</v>
      </c>
      <c r="E111" s="13" t="s">
        <v>103</v>
      </c>
      <c r="F111" s="13" t="s">
        <v>94</v>
      </c>
      <c r="G111" s="13" t="s">
        <v>109</v>
      </c>
      <c r="H111" s="13" t="s">
        <v>308</v>
      </c>
      <c r="I111" s="13" t="s">
        <v>336</v>
      </c>
      <c r="J111" s="13" t="s">
        <v>43</v>
      </c>
      <c r="K111" s="13"/>
      <c r="L111" s="13"/>
      <c r="M111" s="13" t="s">
        <v>38</v>
      </c>
      <c r="N111" s="13" t="s">
        <v>96</v>
      </c>
      <c r="O111" s="13" t="s">
        <v>40</v>
      </c>
      <c r="P111" s="14" t="s">
        <v>337</v>
      </c>
      <c r="Q111" s="16">
        <v>98472500</v>
      </c>
      <c r="R111" s="16">
        <v>0</v>
      </c>
      <c r="S111" s="16">
        <v>98472500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</row>
    <row r="112" spans="1:27">
      <c r="A112" s="13" t="s">
        <v>1</v>
      </c>
      <c r="B112" s="14" t="s">
        <v>1</v>
      </c>
      <c r="C112" s="15" t="s">
        <v>1</v>
      </c>
      <c r="D112" s="13" t="s">
        <v>1</v>
      </c>
      <c r="E112" s="13" t="s">
        <v>1</v>
      </c>
      <c r="F112" s="13" t="s">
        <v>1</v>
      </c>
      <c r="G112" s="13" t="s">
        <v>1</v>
      </c>
      <c r="H112" s="13" t="s">
        <v>1</v>
      </c>
      <c r="I112" s="13" t="s">
        <v>1</v>
      </c>
      <c r="J112" s="13" t="s">
        <v>1</v>
      </c>
      <c r="K112" s="13" t="s">
        <v>1</v>
      </c>
      <c r="L112" s="13" t="s">
        <v>1</v>
      </c>
      <c r="M112" s="13" t="s">
        <v>1</v>
      </c>
      <c r="N112" s="13" t="s">
        <v>1</v>
      </c>
      <c r="O112" s="13" t="s">
        <v>1</v>
      </c>
      <c r="P112" s="14" t="s">
        <v>1</v>
      </c>
      <c r="Q112" s="16">
        <v>3715180388262</v>
      </c>
      <c r="R112" s="16">
        <v>135563537022</v>
      </c>
      <c r="S112" s="16">
        <v>249680528339</v>
      </c>
      <c r="T112" s="16">
        <v>3601063396945</v>
      </c>
      <c r="U112" s="16">
        <v>0</v>
      </c>
      <c r="V112" s="16">
        <v>2787471174314.6299</v>
      </c>
      <c r="W112" s="16">
        <v>813592222630.37</v>
      </c>
      <c r="X112" s="16">
        <v>2747650144523.6699</v>
      </c>
      <c r="Y112" s="16">
        <v>2627254464751.48</v>
      </c>
      <c r="Z112" s="16">
        <v>2621324794412.3599</v>
      </c>
      <c r="AA112" s="16">
        <v>2621290882339.3599</v>
      </c>
    </row>
    <row r="113" spans="1:27">
      <c r="A113" s="13" t="s">
        <v>1</v>
      </c>
      <c r="B113" s="17" t="s">
        <v>1</v>
      </c>
      <c r="C113" s="15" t="s">
        <v>1</v>
      </c>
      <c r="D113" s="13" t="s">
        <v>1</v>
      </c>
      <c r="E113" s="13" t="s">
        <v>1</v>
      </c>
      <c r="F113" s="13" t="s">
        <v>1</v>
      </c>
      <c r="G113" s="13" t="s">
        <v>1</v>
      </c>
      <c r="H113" s="13" t="s">
        <v>1</v>
      </c>
      <c r="I113" s="13" t="s">
        <v>1</v>
      </c>
      <c r="J113" s="13" t="s">
        <v>1</v>
      </c>
      <c r="K113" s="13" t="s">
        <v>1</v>
      </c>
      <c r="L113" s="13" t="s">
        <v>1</v>
      </c>
      <c r="M113" s="13" t="s">
        <v>1</v>
      </c>
      <c r="N113" s="13" t="s">
        <v>1</v>
      </c>
      <c r="O113" s="13" t="s">
        <v>1</v>
      </c>
      <c r="P113" s="14" t="s">
        <v>1</v>
      </c>
      <c r="Q113" s="18" t="s">
        <v>1</v>
      </c>
      <c r="R113" s="18" t="s">
        <v>1</v>
      </c>
      <c r="S113" s="18" t="s">
        <v>1</v>
      </c>
      <c r="T113" s="18" t="s">
        <v>1</v>
      </c>
      <c r="U113" s="18" t="s">
        <v>1</v>
      </c>
      <c r="V113" s="18" t="s">
        <v>1</v>
      </c>
      <c r="W113" s="18" t="s">
        <v>1</v>
      </c>
      <c r="X113" s="18" t="s">
        <v>1</v>
      </c>
      <c r="Y113" s="18" t="s">
        <v>1</v>
      </c>
      <c r="Z113" s="18" t="s">
        <v>1</v>
      </c>
      <c r="AA113" s="18" t="s">
        <v>1</v>
      </c>
    </row>
    <row r="114" spans="1:27" ht="0" hidden="1" customHeight="1"/>
    <row r="115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A11F-3DE9-425B-8F24-790F2E138599}">
  <dimension ref="A1:AA9"/>
  <sheetViews>
    <sheetView showGridLines="0" workbookViewId="0">
      <selection activeCell="Q6" sqref="Q6:AA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>
      <c r="A5" s="4" t="s">
        <v>33</v>
      </c>
      <c r="B5" s="5" t="s">
        <v>34</v>
      </c>
      <c r="C5" s="6" t="s">
        <v>48</v>
      </c>
      <c r="D5" s="4" t="s">
        <v>36</v>
      </c>
      <c r="E5" s="4" t="s">
        <v>37</v>
      </c>
      <c r="F5" s="4" t="s">
        <v>37</v>
      </c>
      <c r="G5" s="4" t="s">
        <v>49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50</v>
      </c>
      <c r="Q5" s="7">
        <v>22523900000</v>
      </c>
      <c r="R5" s="7">
        <v>0</v>
      </c>
      <c r="S5" s="7">
        <v>5422000000</v>
      </c>
      <c r="T5" s="7">
        <v>17101900000</v>
      </c>
      <c r="U5" s="7">
        <v>0</v>
      </c>
      <c r="V5" s="7">
        <v>0</v>
      </c>
      <c r="W5" s="7">
        <v>17101900000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22523900000</v>
      </c>
      <c r="R6" s="7">
        <f t="shared" ref="R6:AA6" si="0">SUM(R5)</f>
        <v>0</v>
      </c>
      <c r="S6" s="7">
        <f t="shared" si="0"/>
        <v>5422000000</v>
      </c>
      <c r="T6" s="7">
        <f t="shared" si="0"/>
        <v>17101900000</v>
      </c>
      <c r="U6" s="7">
        <f t="shared" si="0"/>
        <v>0</v>
      </c>
      <c r="V6" s="7">
        <f t="shared" si="0"/>
        <v>0</v>
      </c>
      <c r="W6" s="7">
        <f t="shared" si="0"/>
        <v>17101900000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306EC-FBF1-43BE-B886-9FE8D16BB1EF}">
  <dimension ref="A1:AA13"/>
  <sheetViews>
    <sheetView showGridLines="0" workbookViewId="0">
      <selection activeCell="Q10" sqref="Q10:AA10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56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57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58</v>
      </c>
      <c r="Q5" s="7">
        <v>4480000000</v>
      </c>
      <c r="R5" s="7">
        <v>0</v>
      </c>
      <c r="S5" s="7">
        <v>0</v>
      </c>
      <c r="T5" s="7">
        <v>4480000000</v>
      </c>
      <c r="U5" s="7">
        <v>0</v>
      </c>
      <c r="V5" s="7">
        <v>0</v>
      </c>
      <c r="W5" s="7">
        <v>4480000000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59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60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61</v>
      </c>
      <c r="Q6" s="7">
        <v>411000000</v>
      </c>
      <c r="R6" s="7">
        <v>0</v>
      </c>
      <c r="S6" s="7">
        <v>0</v>
      </c>
      <c r="T6" s="7">
        <v>411000000</v>
      </c>
      <c r="U6" s="7">
        <v>0</v>
      </c>
      <c r="V6" s="7">
        <v>298441290</v>
      </c>
      <c r="W6" s="7">
        <v>112558710</v>
      </c>
      <c r="X6" s="7">
        <v>298441290</v>
      </c>
      <c r="Y6" s="7">
        <v>0</v>
      </c>
      <c r="Z6" s="7">
        <v>0</v>
      </c>
      <c r="AA6" s="7">
        <v>0</v>
      </c>
    </row>
    <row r="7" spans="1:27" ht="33.75">
      <c r="A7" s="4" t="s">
        <v>33</v>
      </c>
      <c r="B7" s="5" t="s">
        <v>34</v>
      </c>
      <c r="C7" s="6" t="s">
        <v>62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63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64</v>
      </c>
      <c r="Q7" s="7">
        <v>35644000000</v>
      </c>
      <c r="R7" s="7">
        <v>0</v>
      </c>
      <c r="S7" s="7">
        <v>0</v>
      </c>
      <c r="T7" s="7">
        <v>35644000000</v>
      </c>
      <c r="U7" s="7">
        <v>35644000000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71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66</v>
      </c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72</v>
      </c>
      <c r="Q8" s="7">
        <v>13724800000</v>
      </c>
      <c r="R8" s="7">
        <v>117000000</v>
      </c>
      <c r="S8" s="7">
        <v>0</v>
      </c>
      <c r="T8" s="7">
        <v>13841800000</v>
      </c>
      <c r="U8" s="7">
        <v>0</v>
      </c>
      <c r="V8" s="7">
        <v>13814608525</v>
      </c>
      <c r="W8" s="7">
        <v>27191475</v>
      </c>
      <c r="X8" s="7">
        <v>13814608525</v>
      </c>
      <c r="Y8" s="7">
        <v>13814608525</v>
      </c>
      <c r="Z8" s="7">
        <v>13814608525</v>
      </c>
      <c r="AA8" s="7">
        <v>13814608525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75</v>
      </c>
      <c r="Q9" s="7">
        <v>10749300000</v>
      </c>
      <c r="R9" s="7">
        <v>0</v>
      </c>
      <c r="S9" s="7">
        <v>0</v>
      </c>
      <c r="T9" s="7">
        <v>10749300000</v>
      </c>
      <c r="U9" s="7">
        <v>0</v>
      </c>
      <c r="V9" s="7">
        <v>10747575542</v>
      </c>
      <c r="W9" s="7">
        <v>1724458</v>
      </c>
      <c r="X9" s="7">
        <v>10747575542</v>
      </c>
      <c r="Y9" s="7">
        <v>10747575542</v>
      </c>
      <c r="Z9" s="7">
        <v>10747575542</v>
      </c>
      <c r="AA9" s="7">
        <v>10747575542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65009100000</v>
      </c>
      <c r="R10" s="7">
        <f t="shared" ref="R10:AA10" si="0">SUM(R5:R9)</f>
        <v>117000000</v>
      </c>
      <c r="S10" s="7">
        <f t="shared" si="0"/>
        <v>0</v>
      </c>
      <c r="T10" s="7">
        <f t="shared" si="0"/>
        <v>65126100000</v>
      </c>
      <c r="U10" s="7">
        <f t="shared" si="0"/>
        <v>35644000000</v>
      </c>
      <c r="V10" s="7">
        <f t="shared" si="0"/>
        <v>24860625357</v>
      </c>
      <c r="W10" s="7">
        <f t="shared" si="0"/>
        <v>4621474643</v>
      </c>
      <c r="X10" s="7">
        <f t="shared" si="0"/>
        <v>24860625357</v>
      </c>
      <c r="Y10" s="7">
        <f t="shared" si="0"/>
        <v>24562184067</v>
      </c>
      <c r="Z10" s="7">
        <f t="shared" si="0"/>
        <v>24562184067</v>
      </c>
      <c r="AA10" s="7">
        <f t="shared" si="0"/>
        <v>24562184067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7CCC-38E6-4A30-A975-4C94B20FF5B4}">
  <dimension ref="A1:AA10"/>
  <sheetViews>
    <sheetView showGridLines="0" workbookViewId="0">
      <selection activeCell="B3" sqref="B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30900000</v>
      </c>
      <c r="R5" s="7">
        <v>0</v>
      </c>
      <c r="S5" s="7">
        <v>0</v>
      </c>
      <c r="T5" s="7">
        <v>30900000</v>
      </c>
      <c r="U5" s="7">
        <v>0</v>
      </c>
      <c r="V5" s="7">
        <v>15574183.550000001</v>
      </c>
      <c r="W5" s="7">
        <v>15325816.449999999</v>
      </c>
      <c r="X5" s="7">
        <v>15527383.550000001</v>
      </c>
      <c r="Y5" s="7">
        <v>15527383.550000001</v>
      </c>
      <c r="Z5" s="7">
        <v>3853200</v>
      </c>
      <c r="AA5" s="7">
        <v>3853200</v>
      </c>
    </row>
    <row r="6" spans="1:27" ht="22.5">
      <c r="A6" s="4" t="s">
        <v>33</v>
      </c>
      <c r="B6" s="5" t="s">
        <v>34</v>
      </c>
      <c r="C6" s="6" t="s">
        <v>84</v>
      </c>
      <c r="D6" s="4" t="s">
        <v>36</v>
      </c>
      <c r="E6" s="4" t="s">
        <v>80</v>
      </c>
      <c r="F6" s="4" t="s">
        <v>49</v>
      </c>
      <c r="G6" s="4" t="s">
        <v>37</v>
      </c>
      <c r="H6" s="4"/>
      <c r="I6" s="4"/>
      <c r="J6" s="4"/>
      <c r="K6" s="4"/>
      <c r="L6" s="4"/>
      <c r="M6" s="4" t="s">
        <v>38</v>
      </c>
      <c r="N6" s="4" t="s">
        <v>85</v>
      </c>
      <c r="O6" s="4" t="s">
        <v>86</v>
      </c>
      <c r="P6" s="5" t="s">
        <v>87</v>
      </c>
      <c r="Q6" s="7">
        <v>4595900000</v>
      </c>
      <c r="R6" s="7">
        <v>0</v>
      </c>
      <c r="S6" s="7">
        <v>0</v>
      </c>
      <c r="T6" s="7">
        <v>4595900000</v>
      </c>
      <c r="U6" s="7">
        <v>0</v>
      </c>
      <c r="V6" s="7">
        <v>4595900000</v>
      </c>
      <c r="W6" s="7">
        <v>0</v>
      </c>
      <c r="X6" s="7">
        <v>4595900000</v>
      </c>
      <c r="Y6" s="7">
        <v>4595900000</v>
      </c>
      <c r="Z6" s="7">
        <v>4595900000</v>
      </c>
      <c r="AA6" s="7">
        <v>4595900000</v>
      </c>
    </row>
    <row r="7" spans="1:27">
      <c r="A7" s="4" t="s">
        <v>1</v>
      </c>
      <c r="B7" s="5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7">
        <f>SUM(Q5:Q6)</f>
        <v>4626800000</v>
      </c>
      <c r="R7" s="7">
        <f t="shared" ref="R7:AA7" si="0">SUM(R5:R6)</f>
        <v>0</v>
      </c>
      <c r="S7" s="7">
        <f t="shared" si="0"/>
        <v>0</v>
      </c>
      <c r="T7" s="7">
        <f t="shared" si="0"/>
        <v>4626800000</v>
      </c>
      <c r="U7" s="7">
        <f t="shared" si="0"/>
        <v>0</v>
      </c>
      <c r="V7" s="7">
        <f t="shared" si="0"/>
        <v>4611474183.5500002</v>
      </c>
      <c r="W7" s="7">
        <f t="shared" si="0"/>
        <v>15325816.449999999</v>
      </c>
      <c r="X7" s="7">
        <f t="shared" si="0"/>
        <v>4611427383.5500002</v>
      </c>
      <c r="Y7" s="7">
        <f t="shared" si="0"/>
        <v>4611427383.5500002</v>
      </c>
      <c r="Z7" s="7">
        <f t="shared" si="0"/>
        <v>4599753200</v>
      </c>
      <c r="AA7" s="7">
        <f t="shared" si="0"/>
        <v>4599753200</v>
      </c>
    </row>
    <row r="8" spans="1:27">
      <c r="A8" s="4" t="s">
        <v>1</v>
      </c>
      <c r="B8" s="8" t="s">
        <v>1</v>
      </c>
      <c r="C8" s="6" t="s">
        <v>1</v>
      </c>
      <c r="D8" s="4" t="s">
        <v>1</v>
      </c>
      <c r="E8" s="4" t="s">
        <v>1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4" t="s">
        <v>1</v>
      </c>
      <c r="N8" s="4" t="s">
        <v>1</v>
      </c>
      <c r="O8" s="4" t="s">
        <v>1</v>
      </c>
      <c r="P8" s="5" t="s">
        <v>1</v>
      </c>
      <c r="Q8" s="9" t="s">
        <v>1</v>
      </c>
      <c r="R8" s="9" t="s">
        <v>1</v>
      </c>
      <c r="S8" s="9" t="s">
        <v>1</v>
      </c>
      <c r="T8" s="9" t="s">
        <v>1</v>
      </c>
      <c r="U8" s="9" t="s">
        <v>1</v>
      </c>
      <c r="V8" s="9" t="s">
        <v>1</v>
      </c>
      <c r="W8" s="9" t="s">
        <v>1</v>
      </c>
      <c r="X8" s="9" t="s">
        <v>1</v>
      </c>
      <c r="Y8" s="9" t="s">
        <v>1</v>
      </c>
      <c r="Z8" s="9" t="s">
        <v>1</v>
      </c>
      <c r="AA8" s="9" t="s">
        <v>1</v>
      </c>
    </row>
    <row r="9" spans="1:27" ht="0" hidden="1" customHeight="1"/>
    <row r="10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OCTUBRE 2020 </vt:lpstr>
      <vt:lpstr>DESAGREGADO OCTUBRE 2020</vt:lpstr>
      <vt:lpstr>G. PERS.X DSG OCTUBRE 2020</vt:lpstr>
      <vt:lpstr>TRANSFEREN NO DESAGR OCT 2020</vt:lpstr>
      <vt:lpstr>GASTOSxTRIBT NO DESG OCT 2020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</dc:creator>
  <cp:lastModifiedBy>Martha Azucena Ortiz Robles</cp:lastModifiedBy>
  <dcterms:created xsi:type="dcterms:W3CDTF">2020-11-03T13:02:17Z</dcterms:created>
  <dcterms:modified xsi:type="dcterms:W3CDTF">2020-11-03T20:06:57Z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